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DATI indicatori\Dati PdC 2024\Dati_PdC_2024_Lago Maggiore\"/>
    </mc:Choice>
  </mc:AlternateContent>
  <xr:revisionPtr revIDLastSave="0" documentId="13_ncr:1_{90D44006-9743-45F9-B56E-2A9754C87252}" xr6:coauthVersionLast="47" xr6:coauthVersionMax="47" xr10:uidLastSave="{00000000-0000-0000-0000-000000000000}"/>
  <bookViews>
    <workbookView xWindow="4905" yWindow="2520" windowWidth="28935" windowHeight="17925" xr2:uid="{00000000-000D-0000-FFFF-FFFF00000000}"/>
  </bookViews>
  <sheets>
    <sheet name="2024" sheetId="13" r:id="rId1"/>
    <sheet name="trend" sheetId="19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<sst xmlns="http://schemas.openxmlformats.org/spreadsheetml/2006/main" count="26" uniqueCount="23">
  <si>
    <t xml:space="preserve">CYANO </t>
  </si>
  <si>
    <t>BACILLO</t>
  </si>
  <si>
    <t>CHRYSO</t>
  </si>
  <si>
    <t>CRYPTO</t>
  </si>
  <si>
    <t>DINO</t>
  </si>
  <si>
    <t>CLORO</t>
  </si>
  <si>
    <t>medie</t>
  </si>
  <si>
    <r>
      <t>biovolumi mensili (cm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m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)</t>
    </r>
  </si>
  <si>
    <t>anno</t>
  </si>
  <si>
    <t>biovolume</t>
  </si>
  <si>
    <t>clorofilla a</t>
  </si>
  <si>
    <t>Cianobatteri</t>
  </si>
  <si>
    <t>Diatomee</t>
  </si>
  <si>
    <t>Crisoficee</t>
  </si>
  <si>
    <t>Criptoficee</t>
  </si>
  <si>
    <t>Dinoficee</t>
  </si>
  <si>
    <t>Clorofite</t>
  </si>
  <si>
    <t>limite % per cianobatteri</t>
  </si>
  <si>
    <t>somma</t>
  </si>
  <si>
    <t>biovolumi mensili</t>
  </si>
  <si>
    <t>limite inf.</t>
  </si>
  <si>
    <t>limite sup.</t>
  </si>
  <si>
    <t>media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</si>
</sst>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rgb="FFFF0000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">
    <xf numFmtId="0" fontId="0" fillId="0" borderId="0"/>
    <xf numFmtId="0" fontId="2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0" borderId="0"/>
    <xf numFmtId="0" fontId="5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4" fillId="0" borderId="0"/>
  </cellStyleXfs>
  <cellXfs count="10">
    <xf numFmtId="0" fontId="0" fillId="0" borderId="0" xfId="0"/>
    <xf numFmtId="164" fontId="0" fillId="0" borderId="0" xfId="0" applyNumberFormat="1"/>
    <xf numFmtId="14" fontId="0" fillId="0" borderId="0" xfId="0" quotePrefix="1" applyNumberFormat="1"/>
    <xf numFmtId="2" fontId="0" fillId="0" borderId="0" xfId="0" applyNumberFormat="1"/>
    <xf numFmtId="1" fontId="0" fillId="0" borderId="0" xfId="0" applyNumberFormat="1"/>
    <xf numFmtId="165" fontId="0" fillId="0" borderId="0" xfId="0" applyNumberFormat="1"/>
    <xf numFmtId="164" fontId="6" fillId="0" borderId="0" xfId="0" applyNumberFormat="1" applyFont="1" applyAlignment="1">
      <alignment horizontal="right"/>
    </xf>
    <xf numFmtId="0" fontId="2" fillId="0" borderId="0" xfId="0" applyFont="1"/>
    <xf numFmtId="2" fontId="2" fillId="0" borderId="0" xfId="0" applyNumberFormat="1" applyFont="1"/>
    <xf numFmtId="165" fontId="2" fillId="0" borderId="0" xfId="0" applyNumberFormat="1" applyFont="1"/>
  </cellXfs>
  <cellStyles count="10">
    <cellStyle name="Migliaia 2" xfId="2" xr:uid="{00000000-0005-0000-0000-000000000000}"/>
    <cellStyle name="Migliaia 3" xfId="6" xr:uid="{1C3C24FA-C807-4C19-BE7E-7FC52B378973}"/>
    <cellStyle name="Normale" xfId="0" builtinId="0"/>
    <cellStyle name="Normale 2" xfId="1" xr:uid="{00000000-0005-0000-0000-000002000000}"/>
    <cellStyle name="Normale 2 2" xfId="8" xr:uid="{3E6402D5-BFBA-4CAE-BB88-B468E2F4C3B3}"/>
    <cellStyle name="Normale 3" xfId="4" xr:uid="{02FB0258-05CF-4E16-B20D-043D2606EBB7}"/>
    <cellStyle name="Normale 4" xfId="9" xr:uid="{2BED54AB-7AF8-4F8F-88C0-71642FD6E66D}"/>
    <cellStyle name="Normale 5" xfId="5" xr:uid="{475C471F-7F0D-4F36-BF45-ED3ACEDE43F1}"/>
    <cellStyle name="Percentuale 2" xfId="3" xr:uid="{00000000-0005-0000-0000-000004000000}"/>
    <cellStyle name="Percentuale 3" xfId="7" xr:uid="{1407C075-CC12-4D7B-A0C2-43B1F090A6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ysClr val="windowText" lastClr="000000"/>
                </a:solidFill>
              </a:rPr>
              <a:t>Percentuale</a:t>
            </a:r>
            <a:r>
              <a:rPr lang="it-IT" sz="1000" b="1" baseline="0">
                <a:solidFill>
                  <a:sysClr val="windowText" lastClr="000000"/>
                </a:solidFill>
              </a:rPr>
              <a:t> di biomassa per ciascun gruppo algale</a:t>
            </a:r>
            <a:endParaRPr lang="it-IT" sz="10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'2024'!$B$23</c:f>
              <c:strCache>
                <c:ptCount val="1"/>
                <c:pt idx="0">
                  <c:v>Cianobatteri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'2024'!$A$24:$A$39</c:f>
              <c:numCache>
                <c:formatCode>General</c:formatCode>
                <c:ptCount val="16"/>
                <c:pt idx="0">
                  <c:v>1984</c:v>
                </c:pt>
                <c:pt idx="1">
                  <c:v>1986</c:v>
                </c:pt>
                <c:pt idx="2">
                  <c:v>1987</c:v>
                </c:pt>
                <c:pt idx="3">
                  <c:v>1993</c:v>
                </c:pt>
                <c:pt idx="4">
                  <c:v>2005</c:v>
                </c:pt>
                <c:pt idx="5">
                  <c:v>2011</c:v>
                </c:pt>
                <c:pt idx="6">
                  <c:v>2014</c:v>
                </c:pt>
                <c:pt idx="7">
                  <c:v>2015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numCache>
            </c:numRef>
          </c:cat>
          <c:val>
            <c:numRef>
              <c:f>'2024'!$B$24:$B$39</c:f>
              <c:numCache>
                <c:formatCode>General</c:formatCode>
                <c:ptCount val="16"/>
                <c:pt idx="0">
                  <c:v>43</c:v>
                </c:pt>
                <c:pt idx="1">
                  <c:v>15</c:v>
                </c:pt>
                <c:pt idx="2">
                  <c:v>23</c:v>
                </c:pt>
                <c:pt idx="3">
                  <c:v>23</c:v>
                </c:pt>
                <c:pt idx="4">
                  <c:v>12</c:v>
                </c:pt>
                <c:pt idx="5">
                  <c:v>5</c:v>
                </c:pt>
                <c:pt idx="6">
                  <c:v>21</c:v>
                </c:pt>
                <c:pt idx="7">
                  <c:v>9</c:v>
                </c:pt>
                <c:pt idx="8" formatCode="0">
                  <c:v>11.515274845362127</c:v>
                </c:pt>
                <c:pt idx="9" formatCode="0">
                  <c:v>13.697723088470473</c:v>
                </c:pt>
                <c:pt idx="10" formatCode="0">
                  <c:v>4.4003688673300863</c:v>
                </c:pt>
                <c:pt idx="11" formatCode="0">
                  <c:v>17.246893055038782</c:v>
                </c:pt>
                <c:pt idx="12" formatCode="0">
                  <c:v>5.8443868639025105</c:v>
                </c:pt>
                <c:pt idx="13" formatCode="0">
                  <c:v>14.082884918165192</c:v>
                </c:pt>
                <c:pt idx="14" formatCode="0">
                  <c:v>11.294322384501635</c:v>
                </c:pt>
                <c:pt idx="15" formatCode="0">
                  <c:v>9.3833298077416387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66-410E-BFDE-B37D0D5CFAA4}"/>
            </c:ext>
          </c:extLst>
        </c:ser>
        <c:ser>
          <c:idx val="1"/>
          <c:order val="1"/>
          <c:tx>
            <c:strRef>
              <c:f>'2024'!$C$23</c:f>
              <c:strCache>
                <c:ptCount val="1"/>
                <c:pt idx="0">
                  <c:v>Diatomee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'2024'!$A$24:$A$39</c:f>
              <c:numCache>
                <c:formatCode>General</c:formatCode>
                <c:ptCount val="16"/>
                <c:pt idx="0">
                  <c:v>1984</c:v>
                </c:pt>
                <c:pt idx="1">
                  <c:v>1986</c:v>
                </c:pt>
                <c:pt idx="2">
                  <c:v>1987</c:v>
                </c:pt>
                <c:pt idx="3">
                  <c:v>1993</c:v>
                </c:pt>
                <c:pt idx="4">
                  <c:v>2005</c:v>
                </c:pt>
                <c:pt idx="5">
                  <c:v>2011</c:v>
                </c:pt>
                <c:pt idx="6">
                  <c:v>2014</c:v>
                </c:pt>
                <c:pt idx="7">
                  <c:v>2015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numCache>
            </c:numRef>
          </c:cat>
          <c:val>
            <c:numRef>
              <c:f>'2024'!$C$24:$C$39</c:f>
              <c:numCache>
                <c:formatCode>General</c:formatCode>
                <c:ptCount val="16"/>
                <c:pt idx="0">
                  <c:v>34</c:v>
                </c:pt>
                <c:pt idx="1">
                  <c:v>60</c:v>
                </c:pt>
                <c:pt idx="2">
                  <c:v>65</c:v>
                </c:pt>
                <c:pt idx="3">
                  <c:v>63</c:v>
                </c:pt>
                <c:pt idx="4">
                  <c:v>53</c:v>
                </c:pt>
                <c:pt idx="5">
                  <c:v>22</c:v>
                </c:pt>
                <c:pt idx="6">
                  <c:v>48</c:v>
                </c:pt>
                <c:pt idx="7">
                  <c:v>67</c:v>
                </c:pt>
                <c:pt idx="8" formatCode="0">
                  <c:v>60.533400851461707</c:v>
                </c:pt>
                <c:pt idx="9" formatCode="0">
                  <c:v>61.933422957186849</c:v>
                </c:pt>
                <c:pt idx="10" formatCode="0">
                  <c:v>62.303254831358537</c:v>
                </c:pt>
                <c:pt idx="11" formatCode="0">
                  <c:v>48.681214864080964</c:v>
                </c:pt>
                <c:pt idx="12" formatCode="0">
                  <c:v>61.095119429326772</c:v>
                </c:pt>
                <c:pt idx="13" formatCode="0">
                  <c:v>57.997308720383977</c:v>
                </c:pt>
                <c:pt idx="14" formatCode="0">
                  <c:v>33.82422873671748</c:v>
                </c:pt>
                <c:pt idx="15" formatCode="0">
                  <c:v>54.318922005566684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66-410E-BFDE-B37D0D5CFAA4}"/>
            </c:ext>
          </c:extLst>
        </c:ser>
        <c:ser>
          <c:idx val="2"/>
          <c:order val="2"/>
          <c:tx>
            <c:strRef>
              <c:f>'2024'!$D$23</c:f>
              <c:strCache>
                <c:ptCount val="1"/>
                <c:pt idx="0">
                  <c:v>Crisoficee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'2024'!$A$24:$A$39</c:f>
              <c:numCache>
                <c:formatCode>General</c:formatCode>
                <c:ptCount val="16"/>
                <c:pt idx="0">
                  <c:v>1984</c:v>
                </c:pt>
                <c:pt idx="1">
                  <c:v>1986</c:v>
                </c:pt>
                <c:pt idx="2">
                  <c:v>1987</c:v>
                </c:pt>
                <c:pt idx="3">
                  <c:v>1993</c:v>
                </c:pt>
                <c:pt idx="4">
                  <c:v>2005</c:v>
                </c:pt>
                <c:pt idx="5">
                  <c:v>2011</c:v>
                </c:pt>
                <c:pt idx="6">
                  <c:v>2014</c:v>
                </c:pt>
                <c:pt idx="7">
                  <c:v>2015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numCache>
            </c:numRef>
          </c:cat>
          <c:val>
            <c:numRef>
              <c:f>'2024'!$D$24:$D$39</c:f>
              <c:numCache>
                <c:formatCode>General</c:formatCode>
                <c:ptCount val="16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2</c:v>
                </c:pt>
                <c:pt idx="4">
                  <c:v>9</c:v>
                </c:pt>
                <c:pt idx="5">
                  <c:v>1</c:v>
                </c:pt>
                <c:pt idx="6">
                  <c:v>8</c:v>
                </c:pt>
                <c:pt idx="7">
                  <c:v>5</c:v>
                </c:pt>
                <c:pt idx="8" formatCode="0">
                  <c:v>6.9813985840594981</c:v>
                </c:pt>
                <c:pt idx="9" formatCode="0">
                  <c:v>4.6025366392858684</c:v>
                </c:pt>
                <c:pt idx="10" formatCode="0">
                  <c:v>17.428620601950662</c:v>
                </c:pt>
                <c:pt idx="11" formatCode="0">
                  <c:v>5.8187301630407475</c:v>
                </c:pt>
                <c:pt idx="12" formatCode="0">
                  <c:v>2.9985629109065335</c:v>
                </c:pt>
                <c:pt idx="13" formatCode="0">
                  <c:v>4.9528015475503313</c:v>
                </c:pt>
                <c:pt idx="14" formatCode="0">
                  <c:v>11.253395940839386</c:v>
                </c:pt>
                <c:pt idx="15" formatCode="0">
                  <c:v>8.8063013411209212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66-410E-BFDE-B37D0D5CFAA4}"/>
            </c:ext>
          </c:extLst>
        </c:ser>
        <c:ser>
          <c:idx val="3"/>
          <c:order val="3"/>
          <c:tx>
            <c:strRef>
              <c:f>'2024'!$E$23</c:f>
              <c:strCache>
                <c:ptCount val="1"/>
                <c:pt idx="0">
                  <c:v>Criptoficee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'2024'!$A$24:$A$39</c:f>
              <c:numCache>
                <c:formatCode>General</c:formatCode>
                <c:ptCount val="16"/>
                <c:pt idx="0">
                  <c:v>1984</c:v>
                </c:pt>
                <c:pt idx="1">
                  <c:v>1986</c:v>
                </c:pt>
                <c:pt idx="2">
                  <c:v>1987</c:v>
                </c:pt>
                <c:pt idx="3">
                  <c:v>1993</c:v>
                </c:pt>
                <c:pt idx="4">
                  <c:v>2005</c:v>
                </c:pt>
                <c:pt idx="5">
                  <c:v>2011</c:v>
                </c:pt>
                <c:pt idx="6">
                  <c:v>2014</c:v>
                </c:pt>
                <c:pt idx="7">
                  <c:v>2015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numCache>
            </c:numRef>
          </c:cat>
          <c:val>
            <c:numRef>
              <c:f>'2024'!$E$24:$E$39</c:f>
              <c:numCache>
                <c:formatCode>General</c:formatCode>
                <c:ptCount val="16"/>
                <c:pt idx="0">
                  <c:v>6</c:v>
                </c:pt>
                <c:pt idx="1">
                  <c:v>7</c:v>
                </c:pt>
                <c:pt idx="2">
                  <c:v>5</c:v>
                </c:pt>
                <c:pt idx="3">
                  <c:v>4</c:v>
                </c:pt>
                <c:pt idx="4">
                  <c:v>14</c:v>
                </c:pt>
                <c:pt idx="5">
                  <c:v>2</c:v>
                </c:pt>
                <c:pt idx="6">
                  <c:v>9</c:v>
                </c:pt>
                <c:pt idx="7">
                  <c:v>9</c:v>
                </c:pt>
                <c:pt idx="8" formatCode="0">
                  <c:v>8.5341795205920778</c:v>
                </c:pt>
                <c:pt idx="9" formatCode="0">
                  <c:v>7.114132008559249</c:v>
                </c:pt>
                <c:pt idx="10" formatCode="0">
                  <c:v>9.0789075311662444</c:v>
                </c:pt>
                <c:pt idx="11" formatCode="0">
                  <c:v>13.82617660107009</c:v>
                </c:pt>
                <c:pt idx="12" formatCode="0">
                  <c:v>14.423165873292779</c:v>
                </c:pt>
                <c:pt idx="13" formatCode="0">
                  <c:v>9.3293458875121118</c:v>
                </c:pt>
                <c:pt idx="14" formatCode="0">
                  <c:v>23.344270750410942</c:v>
                </c:pt>
                <c:pt idx="15" formatCode="0">
                  <c:v>11.781220204529085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66-410E-BFDE-B37D0D5CFAA4}"/>
            </c:ext>
          </c:extLst>
        </c:ser>
        <c:ser>
          <c:idx val="4"/>
          <c:order val="4"/>
          <c:tx>
            <c:strRef>
              <c:f>'2024'!$F$23</c:f>
              <c:strCache>
                <c:ptCount val="1"/>
                <c:pt idx="0">
                  <c:v>Dinoficee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'2024'!$A$24:$A$39</c:f>
              <c:numCache>
                <c:formatCode>General</c:formatCode>
                <c:ptCount val="16"/>
                <c:pt idx="0">
                  <c:v>1984</c:v>
                </c:pt>
                <c:pt idx="1">
                  <c:v>1986</c:v>
                </c:pt>
                <c:pt idx="2">
                  <c:v>1987</c:v>
                </c:pt>
                <c:pt idx="3">
                  <c:v>1993</c:v>
                </c:pt>
                <c:pt idx="4">
                  <c:v>2005</c:v>
                </c:pt>
                <c:pt idx="5">
                  <c:v>2011</c:v>
                </c:pt>
                <c:pt idx="6">
                  <c:v>2014</c:v>
                </c:pt>
                <c:pt idx="7">
                  <c:v>2015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numCache>
            </c:numRef>
          </c:cat>
          <c:val>
            <c:numRef>
              <c:f>'2024'!$F$24:$F$39</c:f>
              <c:numCache>
                <c:formatCode>General</c:formatCode>
                <c:ptCount val="16"/>
                <c:pt idx="0">
                  <c:v>7</c:v>
                </c:pt>
                <c:pt idx="1">
                  <c:v>8</c:v>
                </c:pt>
                <c:pt idx="2">
                  <c:v>3</c:v>
                </c:pt>
                <c:pt idx="3">
                  <c:v>6</c:v>
                </c:pt>
                <c:pt idx="4">
                  <c:v>8</c:v>
                </c:pt>
                <c:pt idx="5">
                  <c:v>2</c:v>
                </c:pt>
                <c:pt idx="6">
                  <c:v>11</c:v>
                </c:pt>
                <c:pt idx="7">
                  <c:v>8</c:v>
                </c:pt>
                <c:pt idx="8" formatCode="0">
                  <c:v>10.181317135988772</c:v>
                </c:pt>
                <c:pt idx="9" formatCode="0">
                  <c:v>9.6391044442511742</c:v>
                </c:pt>
                <c:pt idx="10" formatCode="0">
                  <c:v>3.8388845110827017</c:v>
                </c:pt>
                <c:pt idx="11" formatCode="0">
                  <c:v>12.876321406425209</c:v>
                </c:pt>
                <c:pt idx="12" formatCode="0">
                  <c:v>10.842319532075297</c:v>
                </c:pt>
                <c:pt idx="13" formatCode="0">
                  <c:v>11.41739347132868</c:v>
                </c:pt>
                <c:pt idx="14" formatCode="0">
                  <c:v>18.866532277278857</c:v>
                </c:pt>
                <c:pt idx="15" formatCode="0">
                  <c:v>11.956813009704655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766-410E-BFDE-B37D0D5CFAA4}"/>
            </c:ext>
          </c:extLst>
        </c:ser>
        <c:ser>
          <c:idx val="5"/>
          <c:order val="5"/>
          <c:tx>
            <c:strRef>
              <c:f>'2024'!$G$23</c:f>
              <c:strCache>
                <c:ptCount val="1"/>
                <c:pt idx="0">
                  <c:v>Clorofite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'2024'!$A$24:$A$39</c:f>
              <c:numCache>
                <c:formatCode>General</c:formatCode>
                <c:ptCount val="16"/>
                <c:pt idx="0">
                  <c:v>1984</c:v>
                </c:pt>
                <c:pt idx="1">
                  <c:v>1986</c:v>
                </c:pt>
                <c:pt idx="2">
                  <c:v>1987</c:v>
                </c:pt>
                <c:pt idx="3">
                  <c:v>1993</c:v>
                </c:pt>
                <c:pt idx="4">
                  <c:v>2005</c:v>
                </c:pt>
                <c:pt idx="5">
                  <c:v>2011</c:v>
                </c:pt>
                <c:pt idx="6">
                  <c:v>2014</c:v>
                </c:pt>
                <c:pt idx="7">
                  <c:v>2015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numCache>
            </c:numRef>
          </c:cat>
          <c:val>
            <c:numRef>
              <c:f>'2024'!$G$24:$G$39</c:f>
              <c:numCache>
                <c:formatCode>General</c:formatCode>
                <c:ptCount val="16"/>
                <c:pt idx="0">
                  <c:v>8</c:v>
                </c:pt>
                <c:pt idx="1">
                  <c:v>7</c:v>
                </c:pt>
                <c:pt idx="2">
                  <c:v>3</c:v>
                </c:pt>
                <c:pt idx="3">
                  <c:v>2</c:v>
                </c:pt>
                <c:pt idx="4">
                  <c:v>4</c:v>
                </c:pt>
                <c:pt idx="5">
                  <c:v>68</c:v>
                </c:pt>
                <c:pt idx="6">
                  <c:v>3</c:v>
                </c:pt>
                <c:pt idx="7">
                  <c:v>2</c:v>
                </c:pt>
                <c:pt idx="8" formatCode="0">
                  <c:v>2.2544290625358667</c:v>
                </c:pt>
                <c:pt idx="9" formatCode="0">
                  <c:v>3.0130808622463987</c:v>
                </c:pt>
                <c:pt idx="10" formatCode="0">
                  <c:v>2.9499636571117613</c:v>
                </c:pt>
                <c:pt idx="11" formatCode="0">
                  <c:v>1.5506639103441999</c:v>
                </c:pt>
                <c:pt idx="12" formatCode="0">
                  <c:v>4.796445390496098</c:v>
                </c:pt>
                <c:pt idx="13" formatCode="0">
                  <c:v>2.2202654550597205</c:v>
                </c:pt>
                <c:pt idx="14" formatCode="0">
                  <c:v>1.4172499102516904</c:v>
                </c:pt>
                <c:pt idx="15" formatCode="0">
                  <c:v>3.7534136313369806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766-410E-BFDE-B37D0D5CFA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22946096"/>
        <c:axId val="522944656"/>
      </c:barChart>
      <c:lineChart>
        <c:grouping val="standard"/>
        <c:varyColors val="0"/>
        <c:ser>
          <c:idx val="7"/>
          <c:order val="6"/>
          <c:tx>
            <c:strRef>
              <c:f>'2024'!$I$23</c:f>
              <c:strCache>
                <c:ptCount val="1"/>
                <c:pt idx="0">
                  <c:v>limite % per cianobatteri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'2024'!$A$24:$A$39</c:f>
              <c:numCache>
                <c:formatCode>General</c:formatCode>
                <c:ptCount val="16"/>
                <c:pt idx="0">
                  <c:v>1984</c:v>
                </c:pt>
                <c:pt idx="1">
                  <c:v>1986</c:v>
                </c:pt>
                <c:pt idx="2">
                  <c:v>1987</c:v>
                </c:pt>
                <c:pt idx="3">
                  <c:v>1993</c:v>
                </c:pt>
                <c:pt idx="4">
                  <c:v>2005</c:v>
                </c:pt>
                <c:pt idx="5">
                  <c:v>2011</c:v>
                </c:pt>
                <c:pt idx="6">
                  <c:v>2014</c:v>
                </c:pt>
                <c:pt idx="7">
                  <c:v>2015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numCache>
            </c:numRef>
          </c:cat>
          <c:val>
            <c:numRef>
              <c:f>'2024'!$I$24:$I$39</c:f>
              <c:numCache>
                <c:formatCode>General</c:formatCode>
                <c:ptCount val="16"/>
                <c:pt idx="0">
                  <c:v>0.28000000000000003</c:v>
                </c:pt>
                <c:pt idx="1">
                  <c:v>0.28000000000000003</c:v>
                </c:pt>
                <c:pt idx="2">
                  <c:v>0.28000000000000003</c:v>
                </c:pt>
                <c:pt idx="3">
                  <c:v>0.28000000000000003</c:v>
                </c:pt>
                <c:pt idx="4">
                  <c:v>0.28000000000000003</c:v>
                </c:pt>
                <c:pt idx="5">
                  <c:v>0.28000000000000003</c:v>
                </c:pt>
                <c:pt idx="6">
                  <c:v>0.28000000000000003</c:v>
                </c:pt>
                <c:pt idx="7">
                  <c:v>0.28000000000000003</c:v>
                </c:pt>
                <c:pt idx="8">
                  <c:v>0.28000000000000003</c:v>
                </c:pt>
                <c:pt idx="9">
                  <c:v>0.28000000000000003</c:v>
                </c:pt>
                <c:pt idx="10">
                  <c:v>0.28000000000000003</c:v>
                </c:pt>
                <c:pt idx="11">
                  <c:v>0.28000000000000003</c:v>
                </c:pt>
                <c:pt idx="12">
                  <c:v>0.28000000000000003</c:v>
                </c:pt>
                <c:pt idx="13">
                  <c:v>0.28000000000000003</c:v>
                </c:pt>
                <c:pt idx="14">
                  <c:v>0.28000000000000003</c:v>
                </c:pt>
                <c:pt idx="15">
                  <c:v>0.28000000000000003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766-410E-BFDE-B37D0D5CFA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2946096"/>
        <c:axId val="522944656"/>
      </c:lineChart>
      <c:catAx>
        <c:axId val="52294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2944656"/>
        <c:crosses val="autoZero"/>
        <c:auto val="1"/>
        <c:lblAlgn val="ctr"/>
        <c:lblOffset val="100"/>
        <c:noMultiLvlLbl val="0"/>
      </c:catAx>
      <c:valAx>
        <c:axId val="522944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2946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410781310277969"/>
          <c:y val="0.16620936224037738"/>
          <c:w val="0.29134673512827769"/>
          <c:h val="0.502537310982977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Biovolume medio mensile nel 2024</a:t>
            </a:r>
          </a:p>
        </c:rich>
      </c:tx>
      <c:layout>
        <c:manualLayout>
          <c:xMode val="edge"/>
          <c:yMode val="edge"/>
          <c:x val="0.30793908118292757"/>
          <c:y val="2.5691426413618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'2024'!$P$23</c:f>
              <c:strCache>
                <c:ptCount val="1"/>
                <c:pt idx="0">
                  <c:v>biovolumi mensili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rgbClr val="0070C0"/>
              </a:solidFill>
            </a:ln>
            <a:effectLst/>
          </c:spPr>
          <c:invertIfNegative val="0"/>
          <c:cat>
            <c:numRef>
              <c:f>'2024'!$O$24:$O$35</c:f>
              <c:numCache>
                <c:formatCode>m/d/yyyy</c:formatCode>
                <c:ptCount val="12"/>
                <c:pt idx="0">
                  <c:v>45304</c:v>
                </c:pt>
                <c:pt idx="1">
                  <c:v>45334</c:v>
                </c:pt>
                <c:pt idx="2">
                  <c:v>45362</c:v>
                </c:pt>
                <c:pt idx="3">
                  <c:v>45397</c:v>
                </c:pt>
                <c:pt idx="4">
                  <c:v>45425</c:v>
                </c:pt>
                <c:pt idx="5">
                  <c:v>45453</c:v>
                </c:pt>
                <c:pt idx="6">
                  <c:v>45481</c:v>
                </c:pt>
                <c:pt idx="7">
                  <c:v>45509</c:v>
                </c:pt>
                <c:pt idx="8">
                  <c:v>45548</c:v>
                </c:pt>
                <c:pt idx="9">
                  <c:v>45572</c:v>
                </c:pt>
                <c:pt idx="10">
                  <c:v>45607</c:v>
                </c:pt>
                <c:pt idx="11">
                  <c:v>45635</c:v>
                </c:pt>
              </c:numCache>
            </c:numRef>
          </c:cat>
          <c:val>
            <c:numRef>
              <c:f>'2024'!$P$24:$P$35</c:f>
              <c:numCache>
                <c:formatCode>0.000</c:formatCode>
                <c:ptCount val="12"/>
                <c:pt idx="0">
                  <c:v>0.25431676616427806</c:v>
                </c:pt>
                <c:pt idx="1">
                  <c:v>0.52774848490473858</c:v>
                </c:pt>
                <c:pt idx="2">
                  <c:v>0.68603678201843388</c:v>
                </c:pt>
                <c:pt idx="3">
                  <c:v>0.74872545440394445</c:v>
                </c:pt>
                <c:pt idx="4">
                  <c:v>0.67576536648843155</c:v>
                </c:pt>
                <c:pt idx="5">
                  <c:v>0.83085098075585662</c:v>
                </c:pt>
                <c:pt idx="6">
                  <c:v>0.54707339344213146</c:v>
                </c:pt>
                <c:pt idx="7">
                  <c:v>1.1814243630590198</c:v>
                </c:pt>
                <c:pt idx="8">
                  <c:v>0.95539156299900141</c:v>
                </c:pt>
                <c:pt idx="9">
                  <c:v>0.79120580813650232</c:v>
                </c:pt>
                <c:pt idx="10">
                  <c:v>2.275218154419004</c:v>
                </c:pt>
                <c:pt idx="11">
                  <c:v>0.24890252221371789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60-43E6-B17F-CA9163390B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6283768"/>
        <c:axId val="626284096"/>
      </c:barChart>
      <c:lineChart>
        <c:grouping val="standard"/>
        <c:varyColors val="0"/>
        <c:ser>
          <c:idx val="1"/>
          <c:order val="1"/>
          <c:tx>
            <c:strRef>
              <c:f>'2024'!$Q$23</c:f>
              <c:strCache>
                <c:ptCount val="1"/>
                <c:pt idx="0">
                  <c:v>limite inf.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'2024'!$O$24:$O$35</c:f>
              <c:numCache>
                <c:formatCode>m/d/yyyy</c:formatCode>
                <c:ptCount val="12"/>
                <c:pt idx="0">
                  <c:v>45304</c:v>
                </c:pt>
                <c:pt idx="1">
                  <c:v>45334</c:v>
                </c:pt>
                <c:pt idx="2">
                  <c:v>45362</c:v>
                </c:pt>
                <c:pt idx="3">
                  <c:v>45397</c:v>
                </c:pt>
                <c:pt idx="4">
                  <c:v>45425</c:v>
                </c:pt>
                <c:pt idx="5">
                  <c:v>45453</c:v>
                </c:pt>
                <c:pt idx="6">
                  <c:v>45481</c:v>
                </c:pt>
                <c:pt idx="7">
                  <c:v>45509</c:v>
                </c:pt>
                <c:pt idx="8">
                  <c:v>45548</c:v>
                </c:pt>
                <c:pt idx="9">
                  <c:v>45572</c:v>
                </c:pt>
                <c:pt idx="10">
                  <c:v>45607</c:v>
                </c:pt>
                <c:pt idx="11">
                  <c:v>45635</c:v>
                </c:pt>
              </c:numCache>
            </c:numRef>
          </c:cat>
          <c:val>
            <c:numRef>
              <c:f>'2024'!$Q$24:$Q$35</c:f>
              <c:numCache>
                <c:formatCode>General</c:formatCode>
                <c:ptCount val="12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60-43E6-B17F-CA9163390BC6}"/>
            </c:ext>
          </c:extLst>
        </c:ser>
        <c:ser>
          <c:idx val="2"/>
          <c:order val="2"/>
          <c:tx>
            <c:strRef>
              <c:f>'2024'!$R$23</c:f>
              <c:strCache>
                <c:ptCount val="1"/>
                <c:pt idx="0">
                  <c:v>limite sup.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'2024'!$O$24:$O$35</c:f>
              <c:numCache>
                <c:formatCode>m/d/yyyy</c:formatCode>
                <c:ptCount val="12"/>
                <c:pt idx="0">
                  <c:v>45304</c:v>
                </c:pt>
                <c:pt idx="1">
                  <c:v>45334</c:v>
                </c:pt>
                <c:pt idx="2">
                  <c:v>45362</c:v>
                </c:pt>
                <c:pt idx="3">
                  <c:v>45397</c:v>
                </c:pt>
                <c:pt idx="4">
                  <c:v>45425</c:v>
                </c:pt>
                <c:pt idx="5">
                  <c:v>45453</c:v>
                </c:pt>
                <c:pt idx="6">
                  <c:v>45481</c:v>
                </c:pt>
                <c:pt idx="7">
                  <c:v>45509</c:v>
                </c:pt>
                <c:pt idx="8">
                  <c:v>45548</c:v>
                </c:pt>
                <c:pt idx="9">
                  <c:v>45572</c:v>
                </c:pt>
                <c:pt idx="10">
                  <c:v>45607</c:v>
                </c:pt>
                <c:pt idx="11">
                  <c:v>45635</c:v>
                </c:pt>
              </c:numCache>
            </c:numRef>
          </c:cat>
          <c:val>
            <c:numRef>
              <c:f>'2024'!$R$24:$R$35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360-43E6-B17F-CA9163390B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6283768"/>
        <c:axId val="626284096"/>
      </c:lineChart>
      <c:catAx>
        <c:axId val="626283768"/>
        <c:scaling>
          <c:orientation val="minMax"/>
        </c:scaling>
        <c:delete val="0"/>
        <c:axPos val="b"/>
        <c:numFmt formatCode="[$-410]mmm\-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26284096"/>
        <c:crosses val="autoZero"/>
        <c:auto val="0"/>
        <c:lblAlgn val="ctr"/>
        <c:lblOffset val="100"/>
        <c:noMultiLvlLbl val="0"/>
      </c:catAx>
      <c:valAx>
        <c:axId val="62628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mm</a:t>
                </a:r>
                <a:r>
                  <a:rPr lang="it-IT" baseline="30000"/>
                  <a:t>3</a:t>
                </a:r>
                <a:r>
                  <a:rPr lang="it-IT"/>
                  <a:t>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26283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chemeClr val="tx1"/>
                </a:solidFill>
              </a:rPr>
              <a:t>Biovolume medio annuo</a:t>
            </a:r>
          </a:p>
        </c:rich>
      </c:tx>
      <c:layout>
        <c:manualLayout>
          <c:xMode val="edge"/>
          <c:yMode val="edge"/>
          <c:x val="0.32891666666666669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trend!$B$1</c:f>
              <c:strCache>
                <c:ptCount val="1"/>
                <c:pt idx="0">
                  <c:v>biovolume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trend!$A$2:$A$46</c:f>
              <c:numCache>
                <c:formatCode>General</c:formatCode>
                <c:ptCount val="45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</c:numCache>
            </c:numRef>
          </c:cat>
          <c:val>
            <c:numRef>
              <c:f>trend!$B$2:$B$46</c:f>
              <c:numCache>
                <c:formatCode>General</c:formatCode>
                <c:ptCount val="45"/>
                <c:pt idx="0">
                  <c:v>5.7</c:v>
                </c:pt>
                <c:pt idx="1">
                  <c:v>5.46</c:v>
                </c:pt>
                <c:pt idx="2">
                  <c:v>5.69</c:v>
                </c:pt>
                <c:pt idx="3">
                  <c:v>5.67</c:v>
                </c:pt>
                <c:pt idx="4">
                  <c:v>4.46</c:v>
                </c:pt>
                <c:pt idx="5">
                  <c:v>5.6</c:v>
                </c:pt>
                <c:pt idx="6">
                  <c:v>4.7</c:v>
                </c:pt>
                <c:pt idx="7">
                  <c:v>4.7</c:v>
                </c:pt>
                <c:pt idx="8">
                  <c:v>3.4</c:v>
                </c:pt>
                <c:pt idx="9">
                  <c:v>4.9000000000000004</c:v>
                </c:pt>
                <c:pt idx="10">
                  <c:v>3.6</c:v>
                </c:pt>
                <c:pt idx="11">
                  <c:v>3.8</c:v>
                </c:pt>
                <c:pt idx="12">
                  <c:v>3.8</c:v>
                </c:pt>
                <c:pt idx="13">
                  <c:v>1.46</c:v>
                </c:pt>
                <c:pt idx="14">
                  <c:v>1</c:v>
                </c:pt>
                <c:pt idx="15">
                  <c:v>1.28</c:v>
                </c:pt>
                <c:pt idx="16">
                  <c:v>1.34</c:v>
                </c:pt>
                <c:pt idx="17">
                  <c:v>1.31</c:v>
                </c:pt>
                <c:pt idx="18">
                  <c:v>1.02</c:v>
                </c:pt>
                <c:pt idx="19">
                  <c:v>0.95</c:v>
                </c:pt>
                <c:pt idx="20">
                  <c:v>0.8</c:v>
                </c:pt>
                <c:pt idx="21">
                  <c:v>0.78</c:v>
                </c:pt>
                <c:pt idx="22">
                  <c:v>0.92</c:v>
                </c:pt>
                <c:pt idx="23">
                  <c:v>0.9</c:v>
                </c:pt>
                <c:pt idx="24">
                  <c:v>0.95</c:v>
                </c:pt>
                <c:pt idx="25">
                  <c:v>0.62</c:v>
                </c:pt>
                <c:pt idx="26">
                  <c:v>0.7</c:v>
                </c:pt>
                <c:pt idx="27">
                  <c:v>1.4</c:v>
                </c:pt>
                <c:pt idx="28">
                  <c:v>1.34</c:v>
                </c:pt>
                <c:pt idx="29">
                  <c:v>0.8</c:v>
                </c:pt>
                <c:pt idx="30">
                  <c:v>1.2</c:v>
                </c:pt>
                <c:pt idx="31">
                  <c:v>1.9</c:v>
                </c:pt>
                <c:pt idx="32">
                  <c:v>1.23</c:v>
                </c:pt>
                <c:pt idx="33">
                  <c:v>1.22</c:v>
                </c:pt>
                <c:pt idx="34">
                  <c:v>0.66</c:v>
                </c:pt>
                <c:pt idx="35">
                  <c:v>1.4</c:v>
                </c:pt>
                <c:pt idx="36">
                  <c:v>1.3</c:v>
                </c:pt>
                <c:pt idx="37">
                  <c:v>0.9</c:v>
                </c:pt>
                <c:pt idx="38">
                  <c:v>0.7</c:v>
                </c:pt>
                <c:pt idx="39">
                  <c:v>0.95</c:v>
                </c:pt>
                <c:pt idx="40">
                  <c:v>0.7</c:v>
                </c:pt>
                <c:pt idx="41">
                  <c:v>1.05</c:v>
                </c:pt>
                <c:pt idx="42" formatCode="0.00">
                  <c:v>0.7560566767077056</c:v>
                </c:pt>
                <c:pt idx="43">
                  <c:v>0.93</c:v>
                </c:pt>
                <c:pt idx="44" formatCode="0.00">
                  <c:v>0.81022163658375523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26-4B45-8610-73852DB6A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1065136"/>
        <c:axId val="861065856"/>
      </c:barChart>
      <c:lineChart>
        <c:grouping val="standard"/>
        <c:varyColors val="0"/>
        <c:ser>
          <c:idx val="3"/>
          <c:order val="1"/>
          <c:tx>
            <c:strRef>
              <c:f>trend!$C$1</c:f>
              <c:strCache>
                <c:ptCount val="1"/>
                <c:pt idx="0">
                  <c:v>limite inf.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val>
            <c:numRef>
              <c:f>trend!$C$2:$C$46</c:f>
              <c:numCache>
                <c:formatCode>General</c:formatCode>
                <c:ptCount val="45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  <c:pt idx="24">
                  <c:v>0.4</c:v>
                </c:pt>
                <c:pt idx="25">
                  <c:v>0.4</c:v>
                </c:pt>
                <c:pt idx="26">
                  <c:v>0.4</c:v>
                </c:pt>
                <c:pt idx="27">
                  <c:v>0.4</c:v>
                </c:pt>
                <c:pt idx="28">
                  <c:v>0.4</c:v>
                </c:pt>
                <c:pt idx="29">
                  <c:v>0.4</c:v>
                </c:pt>
                <c:pt idx="30">
                  <c:v>0.4</c:v>
                </c:pt>
                <c:pt idx="31">
                  <c:v>0.4</c:v>
                </c:pt>
                <c:pt idx="32">
                  <c:v>0.4</c:v>
                </c:pt>
                <c:pt idx="33">
                  <c:v>0.4</c:v>
                </c:pt>
                <c:pt idx="34">
                  <c:v>0.4</c:v>
                </c:pt>
                <c:pt idx="35">
                  <c:v>0.4</c:v>
                </c:pt>
                <c:pt idx="36">
                  <c:v>0.4</c:v>
                </c:pt>
                <c:pt idx="37">
                  <c:v>0.4</c:v>
                </c:pt>
                <c:pt idx="38">
                  <c:v>0.4</c:v>
                </c:pt>
                <c:pt idx="39">
                  <c:v>0.4</c:v>
                </c:pt>
                <c:pt idx="40">
                  <c:v>0.4</c:v>
                </c:pt>
                <c:pt idx="41">
                  <c:v>0.4</c:v>
                </c:pt>
                <c:pt idx="42">
                  <c:v>0.4</c:v>
                </c:pt>
                <c:pt idx="43">
                  <c:v>0.4</c:v>
                </c:pt>
                <c:pt idx="44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E26-4B45-8610-73852DB6A7AF}"/>
            </c:ext>
          </c:extLst>
        </c:ser>
        <c:ser>
          <c:idx val="0"/>
          <c:order val="2"/>
          <c:tx>
            <c:strRef>
              <c:f>trend!$D$1</c:f>
              <c:strCache>
                <c:ptCount val="1"/>
                <c:pt idx="0">
                  <c:v>limite sup.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trend!$D$2:$D$46</c:f>
              <c:numCache>
                <c:formatCode>General</c:formatCode>
                <c:ptCount val="4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E26-4B45-8610-73852DB6A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1065136"/>
        <c:axId val="861065856"/>
      </c:lineChart>
      <c:catAx>
        <c:axId val="861065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61065856"/>
        <c:crosses val="autoZero"/>
        <c:auto val="1"/>
        <c:lblAlgn val="ctr"/>
        <c:lblOffset val="100"/>
        <c:noMultiLvlLbl val="0"/>
      </c:catAx>
      <c:valAx>
        <c:axId val="86106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mm</a:t>
                </a:r>
                <a:r>
                  <a:rPr lang="it-IT" baseline="30000"/>
                  <a:t>3</a:t>
                </a:r>
                <a:r>
                  <a:rPr lang="it-IT"/>
                  <a:t>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61065136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+mn-lt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2</xdr:row>
      <xdr:rowOff>0</xdr:rowOff>
    </xdr:from>
    <xdr:to>
      <xdr:col>24</xdr:col>
      <xdr:colOff>397810</xdr:colOff>
      <xdr:row>17</xdr:row>
      <xdr:rowOff>127747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19051E0-69E9-483C-8EBF-082178F6BE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22</xdr:row>
      <xdr:rowOff>0</xdr:rowOff>
    </xdr:from>
    <xdr:to>
      <xdr:col>28</xdr:col>
      <xdr:colOff>37092</xdr:colOff>
      <xdr:row>37</xdr:row>
      <xdr:rowOff>108470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619FF0C5-D10B-43E3-BED5-BDB4A2D551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13</xdr:col>
      <xdr:colOff>195385</xdr:colOff>
      <xdr:row>15</xdr:row>
      <xdr:rowOff>120161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CE61BFB-D207-47F6-95DE-FBBFDE090C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rl.local\GFS\ARPA\DATA\Dipartimenti\Sede%20Centrale\MA_SET\UO_CRLMBAS\STORICO\CIPAIS\DATI%20indicatori\Dati%20PdC%202023\PdC_2023_Lago_Maggiore\L3_6_BV_fitoplancton_2023.xlsx" TargetMode="External"/><Relationship Id="rId1" Type="http://schemas.openxmlformats.org/officeDocument/2006/relationships/externalLinkPath" Target="/ARPA/DATA/Dipartimenti/Sede%20Centrale/MA_SET/UO_CRLMBAS/STORICO/CIPAIS/DATI%20indicatori/Dati%20PdC%202023/PdC_2023_Lago_Maggiore/L3_6_BV_fitoplancton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2023"/>
      <sheetName val="trend"/>
    </sheetNames>
    <sheetDataSet>
      <sheetData sheetId="0">
        <row r="22">
          <cell r="I22" t="str">
            <v>limite % per cianobatteri</v>
          </cell>
        </row>
        <row r="23">
          <cell r="B23" t="str">
            <v>Cianobatteri</v>
          </cell>
          <cell r="C23" t="str">
            <v>Diatomee</v>
          </cell>
          <cell r="D23" t="str">
            <v>Crisoficee</v>
          </cell>
          <cell r="E23" t="str">
            <v>Criptoficee</v>
          </cell>
          <cell r="F23" t="str">
            <v>Dinoficee</v>
          </cell>
          <cell r="G23" t="str">
            <v>Clorofite</v>
          </cell>
        </row>
        <row r="24">
          <cell r="A24">
            <v>1984</v>
          </cell>
          <cell r="B24">
            <v>43</v>
          </cell>
          <cell r="C24">
            <v>34</v>
          </cell>
          <cell r="D24">
            <v>2</v>
          </cell>
          <cell r="E24">
            <v>6</v>
          </cell>
          <cell r="F24">
            <v>7</v>
          </cell>
          <cell r="G24">
            <v>8</v>
          </cell>
          <cell r="I24">
            <v>0.28000000000000003</v>
          </cell>
        </row>
        <row r="25">
          <cell r="A25">
            <v>1986</v>
          </cell>
          <cell r="B25">
            <v>15</v>
          </cell>
          <cell r="C25">
            <v>60</v>
          </cell>
          <cell r="D25">
            <v>3</v>
          </cell>
          <cell r="E25">
            <v>7</v>
          </cell>
          <cell r="F25">
            <v>8</v>
          </cell>
          <cell r="G25">
            <v>7</v>
          </cell>
          <cell r="I25">
            <v>0.28000000000000003</v>
          </cell>
          <cell r="N25" t="str">
            <v>biovolumi mensili</v>
          </cell>
          <cell r="O25" t="str">
            <v>limite inf.</v>
          </cell>
          <cell r="P25" t="str">
            <v>limite sup.</v>
          </cell>
        </row>
        <row r="26">
          <cell r="A26">
            <v>1987</v>
          </cell>
          <cell r="B26">
            <v>23</v>
          </cell>
          <cell r="C26">
            <v>65</v>
          </cell>
          <cell r="D26">
            <v>1</v>
          </cell>
          <cell r="E26">
            <v>5</v>
          </cell>
          <cell r="F26">
            <v>3</v>
          </cell>
          <cell r="G26">
            <v>3</v>
          </cell>
          <cell r="I26">
            <v>0.28000000000000003</v>
          </cell>
          <cell r="M26">
            <v>44942</v>
          </cell>
          <cell r="N26">
            <v>0.51900701814816441</v>
          </cell>
          <cell r="O26">
            <v>0.4</v>
          </cell>
          <cell r="P26">
            <v>1</v>
          </cell>
        </row>
        <row r="27">
          <cell r="A27">
            <v>1993</v>
          </cell>
          <cell r="B27">
            <v>23</v>
          </cell>
          <cell r="C27">
            <v>63</v>
          </cell>
          <cell r="D27">
            <v>2</v>
          </cell>
          <cell r="E27">
            <v>4</v>
          </cell>
          <cell r="F27">
            <v>6</v>
          </cell>
          <cell r="G27">
            <v>2</v>
          </cell>
          <cell r="I27">
            <v>0.28000000000000003</v>
          </cell>
          <cell r="M27">
            <v>44970</v>
          </cell>
          <cell r="N27">
            <v>0.2152937061785615</v>
          </cell>
          <cell r="O27">
            <v>0.4</v>
          </cell>
          <cell r="P27">
            <v>1</v>
          </cell>
        </row>
        <row r="28">
          <cell r="A28">
            <v>2005</v>
          </cell>
          <cell r="B28">
            <v>12</v>
          </cell>
          <cell r="C28">
            <v>53</v>
          </cell>
          <cell r="D28">
            <v>9</v>
          </cell>
          <cell r="E28">
            <v>14</v>
          </cell>
          <cell r="F28">
            <v>8</v>
          </cell>
          <cell r="G28">
            <v>4</v>
          </cell>
          <cell r="I28">
            <v>0.28000000000000003</v>
          </cell>
          <cell r="M28">
            <v>44998</v>
          </cell>
          <cell r="N28">
            <v>0.6319599918848362</v>
          </cell>
          <cell r="O28">
            <v>0.4</v>
          </cell>
          <cell r="P28">
            <v>1</v>
          </cell>
        </row>
        <row r="29">
          <cell r="A29">
            <v>2011</v>
          </cell>
          <cell r="B29">
            <v>5</v>
          </cell>
          <cell r="C29">
            <v>22</v>
          </cell>
          <cell r="D29">
            <v>1</v>
          </cell>
          <cell r="E29">
            <v>2</v>
          </cell>
          <cell r="F29">
            <v>2</v>
          </cell>
          <cell r="G29">
            <v>68</v>
          </cell>
          <cell r="I29">
            <v>0.28000000000000003</v>
          </cell>
          <cell r="M29">
            <v>45033</v>
          </cell>
          <cell r="N29">
            <v>1.4346649341942854</v>
          </cell>
          <cell r="O29">
            <v>0.4</v>
          </cell>
          <cell r="P29">
            <v>1</v>
          </cell>
        </row>
        <row r="30">
          <cell r="A30">
            <v>2014</v>
          </cell>
          <cell r="B30">
            <v>21</v>
          </cell>
          <cell r="C30">
            <v>48</v>
          </cell>
          <cell r="D30">
            <v>8</v>
          </cell>
          <cell r="E30">
            <v>9</v>
          </cell>
          <cell r="F30">
            <v>11</v>
          </cell>
          <cell r="G30">
            <v>3</v>
          </cell>
          <cell r="I30">
            <v>0.28000000000000003</v>
          </cell>
          <cell r="M30">
            <v>45061</v>
          </cell>
          <cell r="N30">
            <v>0.72211821463418058</v>
          </cell>
          <cell r="O30">
            <v>0.4</v>
          </cell>
          <cell r="P30">
            <v>1</v>
          </cell>
        </row>
        <row r="31">
          <cell r="A31">
            <v>2015</v>
          </cell>
          <cell r="B31">
            <v>9</v>
          </cell>
          <cell r="C31">
            <v>67</v>
          </cell>
          <cell r="D31">
            <v>5</v>
          </cell>
          <cell r="E31">
            <v>9</v>
          </cell>
          <cell r="F31">
            <v>8</v>
          </cell>
          <cell r="G31">
            <v>2</v>
          </cell>
          <cell r="I31">
            <v>0.28000000000000003</v>
          </cell>
          <cell r="M31">
            <v>45089</v>
          </cell>
          <cell r="N31">
            <v>0.41155161414506108</v>
          </cell>
          <cell r="O31">
            <v>0.4</v>
          </cell>
          <cell r="P31">
            <v>1</v>
          </cell>
        </row>
        <row r="32">
          <cell r="A32">
            <v>2017</v>
          </cell>
          <cell r="B32">
            <v>11.515274845362127</v>
          </cell>
          <cell r="C32">
            <v>60.533400851461707</v>
          </cell>
          <cell r="D32">
            <v>6.9813985840594981</v>
          </cell>
          <cell r="E32">
            <v>8.5341795205920778</v>
          </cell>
          <cell r="F32">
            <v>10.181317135988772</v>
          </cell>
          <cell r="G32">
            <v>2.2544290625358667</v>
          </cell>
          <cell r="I32">
            <v>0.28000000000000003</v>
          </cell>
          <cell r="M32">
            <v>45117</v>
          </cell>
          <cell r="N32">
            <v>1.1437919816091335</v>
          </cell>
          <cell r="O32">
            <v>0.4</v>
          </cell>
          <cell r="P32">
            <v>1</v>
          </cell>
        </row>
        <row r="33">
          <cell r="A33">
            <v>2018</v>
          </cell>
          <cell r="B33">
            <v>13.697723088470473</v>
          </cell>
          <cell r="C33">
            <v>61.933422957186849</v>
          </cell>
          <cell r="D33">
            <v>4.6025366392858684</v>
          </cell>
          <cell r="E33">
            <v>7.114132008559249</v>
          </cell>
          <cell r="F33">
            <v>9.6391044442511742</v>
          </cell>
          <cell r="G33">
            <v>3.0130808622463987</v>
          </cell>
          <cell r="I33">
            <v>0.28000000000000003</v>
          </cell>
          <cell r="M33">
            <v>45145</v>
          </cell>
          <cell r="N33">
            <v>1.6138766142013119</v>
          </cell>
          <cell r="O33">
            <v>0.4</v>
          </cell>
          <cell r="P33">
            <v>1</v>
          </cell>
        </row>
        <row r="34">
          <cell r="A34">
            <v>2019</v>
          </cell>
          <cell r="B34">
            <v>4.4003688673300863</v>
          </cell>
          <cell r="C34">
            <v>62.303254831358537</v>
          </cell>
          <cell r="D34">
            <v>17.428620601950662</v>
          </cell>
          <cell r="E34">
            <v>9.0789075311662444</v>
          </cell>
          <cell r="F34">
            <v>3.8388845110827017</v>
          </cell>
          <cell r="G34">
            <v>2.9499636571117613</v>
          </cell>
          <cell r="I34">
            <v>0.28000000000000003</v>
          </cell>
          <cell r="M34">
            <v>45166</v>
          </cell>
          <cell r="N34">
            <v>1.3859836954835794</v>
          </cell>
          <cell r="O34">
            <v>0.4</v>
          </cell>
          <cell r="P34">
            <v>1</v>
          </cell>
        </row>
        <row r="35">
          <cell r="A35">
            <v>2020</v>
          </cell>
          <cell r="B35">
            <v>17.246893055038782</v>
          </cell>
          <cell r="C35">
            <v>48.681214864080964</v>
          </cell>
          <cell r="D35">
            <v>5.8187301630407475</v>
          </cell>
          <cell r="E35">
            <v>13.82617660107009</v>
          </cell>
          <cell r="F35">
            <v>12.876321406425209</v>
          </cell>
          <cell r="G35">
            <v>1.5506639103441999</v>
          </cell>
          <cell r="I35">
            <v>0.28000000000000003</v>
          </cell>
          <cell r="M35">
            <v>45208</v>
          </cell>
          <cell r="N35">
            <v>2.0362142417501996</v>
          </cell>
          <cell r="O35">
            <v>0.4</v>
          </cell>
          <cell r="P35">
            <v>1</v>
          </cell>
        </row>
        <row r="36">
          <cell r="A36">
            <v>2021</v>
          </cell>
          <cell r="B36">
            <v>5.8443868639025105</v>
          </cell>
          <cell r="C36">
            <v>61.095119429326772</v>
          </cell>
          <cell r="D36">
            <v>2.9985629109065335</v>
          </cell>
          <cell r="E36">
            <v>14.423165873292779</v>
          </cell>
          <cell r="F36">
            <v>10.842319532075297</v>
          </cell>
          <cell r="G36">
            <v>4.796445390496098</v>
          </cell>
          <cell r="I36">
            <v>0.28000000000000003</v>
          </cell>
          <cell r="M36">
            <v>45243</v>
          </cell>
          <cell r="N36">
            <v>0.56520107988217827</v>
          </cell>
          <cell r="O36">
            <v>0.4</v>
          </cell>
          <cell r="P36">
            <v>1</v>
          </cell>
        </row>
        <row r="37">
          <cell r="A37">
            <v>2022</v>
          </cell>
          <cell r="B37">
            <v>14.082884918165192</v>
          </cell>
          <cell r="C37">
            <v>57.997308720383977</v>
          </cell>
          <cell r="D37">
            <v>4.9528015475503313</v>
          </cell>
          <cell r="E37">
            <v>9.3293458875121118</v>
          </cell>
          <cell r="F37">
            <v>11.41739347132868</v>
          </cell>
          <cell r="G37">
            <v>2.2202654550597205</v>
          </cell>
          <cell r="I37">
            <v>0.28000000000000003</v>
          </cell>
          <cell r="M37">
            <v>45271</v>
          </cell>
          <cell r="N37">
            <v>0.43177832536336375</v>
          </cell>
          <cell r="O37">
            <v>0.4</v>
          </cell>
          <cell r="P37">
            <v>1</v>
          </cell>
        </row>
        <row r="38">
          <cell r="A38">
            <v>2023</v>
          </cell>
          <cell r="B38">
            <v>11.294322384501635</v>
          </cell>
          <cell r="C38">
            <v>33.82422873671748</v>
          </cell>
          <cell r="D38">
            <v>11.253395940839386</v>
          </cell>
          <cell r="E38">
            <v>23.344270750410942</v>
          </cell>
          <cell r="F38">
            <v>18.866532277278857</v>
          </cell>
          <cell r="G38">
            <v>1.4172499102516904</v>
          </cell>
          <cell r="I38">
            <v>0.28000000000000003</v>
          </cell>
        </row>
      </sheetData>
      <sheetData sheetId="1">
        <row r="1">
          <cell r="B1" t="str">
            <v xml:space="preserve">biovolume medio annuo </v>
          </cell>
          <cell r="C1" t="str">
            <v>limite inf.</v>
          </cell>
          <cell r="D1" t="str">
            <v>limite sup.</v>
          </cell>
        </row>
        <row r="2">
          <cell r="A2">
            <v>1980</v>
          </cell>
          <cell r="B2">
            <v>5.7</v>
          </cell>
          <cell r="C2">
            <v>0.4</v>
          </cell>
          <cell r="D2">
            <v>1</v>
          </cell>
        </row>
        <row r="3">
          <cell r="A3">
            <v>1981</v>
          </cell>
          <cell r="B3">
            <v>5.46</v>
          </cell>
          <cell r="C3">
            <v>0.4</v>
          </cell>
          <cell r="D3">
            <v>1</v>
          </cell>
        </row>
        <row r="4">
          <cell r="A4">
            <v>1982</v>
          </cell>
          <cell r="B4">
            <v>5.69</v>
          </cell>
          <cell r="C4">
            <v>0.4</v>
          </cell>
          <cell r="D4">
            <v>1</v>
          </cell>
        </row>
        <row r="5">
          <cell r="A5">
            <v>1983</v>
          </cell>
          <cell r="B5">
            <v>5.67</v>
          </cell>
          <cell r="C5">
            <v>0.4</v>
          </cell>
          <cell r="D5">
            <v>1</v>
          </cell>
        </row>
        <row r="6">
          <cell r="A6">
            <v>1984</v>
          </cell>
          <cell r="B6">
            <v>4.46</v>
          </cell>
          <cell r="C6">
            <v>0.4</v>
          </cell>
          <cell r="D6">
            <v>1</v>
          </cell>
        </row>
        <row r="7">
          <cell r="A7">
            <v>1985</v>
          </cell>
          <cell r="B7">
            <v>5.6</v>
          </cell>
          <cell r="C7">
            <v>0.4</v>
          </cell>
          <cell r="D7">
            <v>1</v>
          </cell>
        </row>
        <row r="8">
          <cell r="A8">
            <v>1986</v>
          </cell>
          <cell r="B8">
            <v>4.7</v>
          </cell>
          <cell r="C8">
            <v>0.4</v>
          </cell>
          <cell r="D8">
            <v>1</v>
          </cell>
        </row>
        <row r="9">
          <cell r="A9">
            <v>1987</v>
          </cell>
          <cell r="B9">
            <v>4.7</v>
          </cell>
          <cell r="C9">
            <v>0.4</v>
          </cell>
          <cell r="D9">
            <v>1</v>
          </cell>
        </row>
        <row r="10">
          <cell r="A10">
            <v>1988</v>
          </cell>
          <cell r="B10">
            <v>3.4</v>
          </cell>
          <cell r="C10">
            <v>0.4</v>
          </cell>
          <cell r="D10">
            <v>1</v>
          </cell>
        </row>
        <row r="11">
          <cell r="A11">
            <v>1989</v>
          </cell>
          <cell r="B11">
            <v>4.9000000000000004</v>
          </cell>
          <cell r="C11">
            <v>0.4</v>
          </cell>
          <cell r="D11">
            <v>1</v>
          </cell>
        </row>
        <row r="12">
          <cell r="A12">
            <v>1990</v>
          </cell>
          <cell r="B12">
            <v>3.6</v>
          </cell>
          <cell r="C12">
            <v>0.4</v>
          </cell>
          <cell r="D12">
            <v>1</v>
          </cell>
        </row>
        <row r="13">
          <cell r="A13">
            <v>1991</v>
          </cell>
          <cell r="B13">
            <v>3.8</v>
          </cell>
          <cell r="C13">
            <v>0.4</v>
          </cell>
          <cell r="D13">
            <v>1</v>
          </cell>
        </row>
        <row r="14">
          <cell r="A14">
            <v>1992</v>
          </cell>
          <cell r="B14">
            <v>3.8</v>
          </cell>
          <cell r="C14">
            <v>0.4</v>
          </cell>
          <cell r="D14">
            <v>1</v>
          </cell>
        </row>
        <row r="15">
          <cell r="A15">
            <v>1993</v>
          </cell>
          <cell r="B15">
            <v>1.46</v>
          </cell>
          <cell r="C15">
            <v>0.4</v>
          </cell>
          <cell r="D15">
            <v>1</v>
          </cell>
        </row>
        <row r="16">
          <cell r="A16">
            <v>1994</v>
          </cell>
          <cell r="B16">
            <v>1</v>
          </cell>
          <cell r="C16">
            <v>0.4</v>
          </cell>
          <cell r="D16">
            <v>1</v>
          </cell>
        </row>
        <row r="17">
          <cell r="A17">
            <v>1995</v>
          </cell>
          <cell r="B17">
            <v>1.28</v>
          </cell>
          <cell r="C17">
            <v>0.4</v>
          </cell>
          <cell r="D17">
            <v>1</v>
          </cell>
        </row>
        <row r="18">
          <cell r="A18">
            <v>1996</v>
          </cell>
          <cell r="B18">
            <v>1.34</v>
          </cell>
          <cell r="C18">
            <v>0.4</v>
          </cell>
          <cell r="D18">
            <v>1</v>
          </cell>
        </row>
        <row r="19">
          <cell r="A19">
            <v>1997</v>
          </cell>
          <cell r="B19">
            <v>1.31</v>
          </cell>
          <cell r="C19">
            <v>0.4</v>
          </cell>
          <cell r="D19">
            <v>1</v>
          </cell>
        </row>
        <row r="20">
          <cell r="A20">
            <v>1998</v>
          </cell>
          <cell r="B20">
            <v>1.02</v>
          </cell>
          <cell r="C20">
            <v>0.4</v>
          </cell>
          <cell r="D20">
            <v>1</v>
          </cell>
        </row>
        <row r="21">
          <cell r="A21">
            <v>1999</v>
          </cell>
          <cell r="B21">
            <v>0.95</v>
          </cell>
          <cell r="C21">
            <v>0.4</v>
          </cell>
          <cell r="D21">
            <v>1</v>
          </cell>
        </row>
        <row r="22">
          <cell r="A22">
            <v>2000</v>
          </cell>
          <cell r="B22">
            <v>0.8</v>
          </cell>
          <cell r="C22">
            <v>0.4</v>
          </cell>
          <cell r="D22">
            <v>1</v>
          </cell>
        </row>
        <row r="23">
          <cell r="A23">
            <v>2001</v>
          </cell>
          <cell r="B23">
            <v>0.78</v>
          </cell>
          <cell r="C23">
            <v>0.4</v>
          </cell>
          <cell r="D23">
            <v>1</v>
          </cell>
        </row>
        <row r="24">
          <cell r="A24">
            <v>2002</v>
          </cell>
          <cell r="B24">
            <v>0.92</v>
          </cell>
          <cell r="C24">
            <v>0.4</v>
          </cell>
          <cell r="D24">
            <v>1</v>
          </cell>
        </row>
        <row r="25">
          <cell r="A25">
            <v>2003</v>
          </cell>
          <cell r="B25">
            <v>0.9</v>
          </cell>
          <cell r="C25">
            <v>0.4</v>
          </cell>
          <cell r="D25">
            <v>1</v>
          </cell>
        </row>
        <row r="26">
          <cell r="A26">
            <v>2004</v>
          </cell>
          <cell r="B26">
            <v>0.95</v>
          </cell>
          <cell r="C26">
            <v>0.4</v>
          </cell>
          <cell r="D26">
            <v>1</v>
          </cell>
        </row>
        <row r="27">
          <cell r="A27">
            <v>2005</v>
          </cell>
          <cell r="B27">
            <v>0.62</v>
          </cell>
          <cell r="C27">
            <v>0.4</v>
          </cell>
          <cell r="D27">
            <v>1</v>
          </cell>
        </row>
        <row r="28">
          <cell r="A28">
            <v>2006</v>
          </cell>
          <cell r="B28">
            <v>0.7</v>
          </cell>
          <cell r="C28">
            <v>0.4</v>
          </cell>
          <cell r="D28">
            <v>1</v>
          </cell>
        </row>
        <row r="29">
          <cell r="A29">
            <v>2007</v>
          </cell>
          <cell r="B29">
            <v>1.4</v>
          </cell>
          <cell r="C29">
            <v>0.4</v>
          </cell>
          <cell r="D29">
            <v>1</v>
          </cell>
        </row>
        <row r="30">
          <cell r="A30">
            <v>2008</v>
          </cell>
          <cell r="B30">
            <v>1.34</v>
          </cell>
          <cell r="C30">
            <v>0.4</v>
          </cell>
          <cell r="D30">
            <v>1</v>
          </cell>
        </row>
        <row r="31">
          <cell r="A31">
            <v>2009</v>
          </cell>
          <cell r="B31">
            <v>0.8</v>
          </cell>
          <cell r="C31">
            <v>0.4</v>
          </cell>
          <cell r="D31">
            <v>1</v>
          </cell>
        </row>
        <row r="32">
          <cell r="A32">
            <v>2010</v>
          </cell>
          <cell r="B32">
            <v>1.2</v>
          </cell>
          <cell r="C32">
            <v>0.4</v>
          </cell>
          <cell r="D32">
            <v>1</v>
          </cell>
        </row>
        <row r="33">
          <cell r="A33">
            <v>2011</v>
          </cell>
          <cell r="B33">
            <v>1.9</v>
          </cell>
          <cell r="C33">
            <v>0.4</v>
          </cell>
          <cell r="D33">
            <v>1</v>
          </cell>
        </row>
        <row r="34">
          <cell r="A34">
            <v>2012</v>
          </cell>
          <cell r="B34">
            <v>1.23</v>
          </cell>
          <cell r="C34">
            <v>0.4</v>
          </cell>
          <cell r="D34">
            <v>1</v>
          </cell>
        </row>
        <row r="35">
          <cell r="A35">
            <v>2013</v>
          </cell>
          <cell r="B35">
            <v>1.22</v>
          </cell>
          <cell r="C35">
            <v>0.4</v>
          </cell>
          <cell r="D35">
            <v>1</v>
          </cell>
        </row>
        <row r="36">
          <cell r="A36">
            <v>2014</v>
          </cell>
          <cell r="B36">
            <v>0.66</v>
          </cell>
          <cell r="C36">
            <v>0.4</v>
          </cell>
          <cell r="D36">
            <v>1</v>
          </cell>
        </row>
        <row r="37">
          <cell r="A37">
            <v>2015</v>
          </cell>
          <cell r="B37">
            <v>1.4</v>
          </cell>
          <cell r="C37">
            <v>0.4</v>
          </cell>
          <cell r="D37">
            <v>1</v>
          </cell>
        </row>
        <row r="38">
          <cell r="A38">
            <v>2016</v>
          </cell>
          <cell r="B38">
            <v>1.3</v>
          </cell>
          <cell r="C38">
            <v>0.4</v>
          </cell>
          <cell r="D38">
            <v>1</v>
          </cell>
        </row>
        <row r="39">
          <cell r="A39">
            <v>2017</v>
          </cell>
          <cell r="B39">
            <v>0.9</v>
          </cell>
          <cell r="C39">
            <v>0.4</v>
          </cell>
          <cell r="D39">
            <v>1</v>
          </cell>
        </row>
        <row r="40">
          <cell r="A40">
            <v>2018</v>
          </cell>
          <cell r="B40">
            <v>0.7</v>
          </cell>
          <cell r="C40">
            <v>0.4</v>
          </cell>
          <cell r="D40">
            <v>1</v>
          </cell>
        </row>
        <row r="41">
          <cell r="A41">
            <v>2019</v>
          </cell>
          <cell r="B41">
            <v>0.95</v>
          </cell>
          <cell r="C41">
            <v>0.4</v>
          </cell>
          <cell r="D41">
            <v>1</v>
          </cell>
        </row>
        <row r="42">
          <cell r="A42">
            <v>2020</v>
          </cell>
          <cell r="B42">
            <v>0.7</v>
          </cell>
          <cell r="C42">
            <v>0.4</v>
          </cell>
          <cell r="D42">
            <v>1</v>
          </cell>
        </row>
        <row r="43">
          <cell r="A43">
            <v>2021</v>
          </cell>
          <cell r="B43">
            <v>1.05</v>
          </cell>
          <cell r="C43">
            <v>0.4</v>
          </cell>
          <cell r="D43">
            <v>1</v>
          </cell>
        </row>
        <row r="44">
          <cell r="A44">
            <v>2022</v>
          </cell>
          <cell r="B44">
            <v>0.7560566767077056</v>
          </cell>
          <cell r="C44">
            <v>0.4</v>
          </cell>
          <cell r="D44">
            <v>1</v>
          </cell>
        </row>
        <row r="45">
          <cell r="A45">
            <v>2023</v>
          </cell>
          <cell r="B45">
            <v>0.93</v>
          </cell>
          <cell r="C45">
            <v>0.4</v>
          </cell>
          <cell r="D45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09D3B-2A6F-47E6-820D-FF44B259E13E}">
  <dimension ref="A2:R39"/>
  <sheetViews>
    <sheetView tabSelected="1" zoomScale="85" zoomScaleNormal="85" workbookViewId="0">
      <selection activeCell="AA43" sqref="AA43"/>
    </sheetView>
  </sheetViews>
  <sheetFormatPr defaultRowHeight="15" x14ac:dyDescent="0.25"/>
  <cols>
    <col min="1" max="1" width="15.140625" customWidth="1"/>
    <col min="2" max="2" width="12.5703125" bestFit="1" customWidth="1"/>
    <col min="3" max="4" width="12.42578125" bestFit="1" customWidth="1"/>
    <col min="5" max="5" width="11.42578125" bestFit="1" customWidth="1"/>
    <col min="6" max="6" width="10.7109375" bestFit="1" customWidth="1"/>
    <col min="7" max="7" width="11.42578125" bestFit="1" customWidth="1"/>
    <col min="8" max="8" width="26.140625" bestFit="1" customWidth="1"/>
    <col min="9" max="9" width="12.140625" bestFit="1" customWidth="1"/>
    <col min="10" max="10" width="15.140625" customWidth="1"/>
    <col min="15" max="15" width="24" customWidth="1"/>
  </cols>
  <sheetData>
    <row r="2" spans="1:13" ht="17.25" x14ac:dyDescent="0.25">
      <c r="A2" s="7"/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7</v>
      </c>
      <c r="I2" t="s">
        <v>10</v>
      </c>
      <c r="J2" s="3"/>
      <c r="K2" s="3"/>
      <c r="L2" s="3" t="s">
        <v>18</v>
      </c>
      <c r="M2" s="3"/>
    </row>
    <row r="3" spans="1:13" x14ac:dyDescent="0.25">
      <c r="A3" s="2">
        <v>45304</v>
      </c>
      <c r="B3" s="6">
        <v>17.543075028324999</v>
      </c>
      <c r="C3" s="6">
        <v>100.50823300568869</v>
      </c>
      <c r="D3" s="6">
        <v>6.1682456050966383</v>
      </c>
      <c r="E3" s="6">
        <v>62.637721891724972</v>
      </c>
      <c r="F3" s="6">
        <v>29.258851559101139</v>
      </c>
      <c r="G3" s="6">
        <v>38.200639074341616</v>
      </c>
      <c r="H3" s="9">
        <v>0.25431676616427806</v>
      </c>
      <c r="I3" s="1">
        <v>2.3080198019801981</v>
      </c>
      <c r="J3" s="2">
        <v>45304</v>
      </c>
      <c r="K3" s="3"/>
      <c r="L3" s="3">
        <v>254.31676616427805</v>
      </c>
      <c r="M3" s="3"/>
    </row>
    <row r="4" spans="1:13" x14ac:dyDescent="0.25">
      <c r="A4" s="2">
        <v>45334</v>
      </c>
      <c r="B4" s="6">
        <v>16.785041169340001</v>
      </c>
      <c r="C4" s="6">
        <v>236.79400753388188</v>
      </c>
      <c r="D4" s="6">
        <v>54.34293582450217</v>
      </c>
      <c r="E4" s="6">
        <v>127.40613795806642</v>
      </c>
      <c r="F4" s="6">
        <v>57.766391480180005</v>
      </c>
      <c r="G4" s="6">
        <v>34.653970938768154</v>
      </c>
      <c r="H4" s="9">
        <v>0.52774848490473858</v>
      </c>
      <c r="I4" s="1">
        <v>4.0436186252447994</v>
      </c>
      <c r="J4" s="2">
        <v>45334</v>
      </c>
      <c r="K4" s="3"/>
      <c r="L4" s="3">
        <v>527.74848490473858</v>
      </c>
      <c r="M4" s="3"/>
    </row>
    <row r="5" spans="1:13" x14ac:dyDescent="0.25">
      <c r="A5" s="2">
        <v>45362</v>
      </c>
      <c r="B5" s="6">
        <v>43.430778489389006</v>
      </c>
      <c r="C5" s="6">
        <v>457.32376071843737</v>
      </c>
      <c r="D5" s="6">
        <v>30.633270442116718</v>
      </c>
      <c r="E5" s="6">
        <v>139.49050203774812</v>
      </c>
      <c r="F5" s="6">
        <v>8.96734327855137</v>
      </c>
      <c r="G5" s="6">
        <v>6.1911270521912751</v>
      </c>
      <c r="H5" s="9">
        <v>0.68603678201843388</v>
      </c>
      <c r="I5" s="1">
        <v>3.1060000000000003</v>
      </c>
      <c r="J5" s="2">
        <v>45362</v>
      </c>
      <c r="K5" s="3"/>
      <c r="L5" s="3">
        <v>686.03678201843388</v>
      </c>
      <c r="M5" s="3"/>
    </row>
    <row r="6" spans="1:13" x14ac:dyDescent="0.25">
      <c r="A6" s="2">
        <v>45397</v>
      </c>
      <c r="B6" s="6">
        <v>53.006112918080163</v>
      </c>
      <c r="C6" s="6">
        <v>575.73011121251636</v>
      </c>
      <c r="D6" s="6">
        <v>32.040965596584584</v>
      </c>
      <c r="E6" s="6">
        <v>72.97821553326304</v>
      </c>
      <c r="F6" s="6">
        <v>4.0915914801800106</v>
      </c>
      <c r="G6" s="6">
        <v>10.878457663320289</v>
      </c>
      <c r="H6" s="9">
        <v>0.74872545440394445</v>
      </c>
      <c r="I6" s="1">
        <v>4.8637333333333332</v>
      </c>
      <c r="J6" s="2">
        <v>45397</v>
      </c>
      <c r="K6" s="3"/>
      <c r="L6" s="3">
        <v>748.72545440394447</v>
      </c>
      <c r="M6" s="3"/>
    </row>
    <row r="7" spans="1:13" x14ac:dyDescent="0.25">
      <c r="A7" s="2">
        <v>45425</v>
      </c>
      <c r="B7" s="6">
        <v>100.80295139064032</v>
      </c>
      <c r="C7" s="6">
        <v>178.73204308375477</v>
      </c>
      <c r="D7" s="6">
        <v>211.63417463509327</v>
      </c>
      <c r="E7" s="6">
        <v>104.1149608347682</v>
      </c>
      <c r="F7" s="6">
        <v>55.160834301470331</v>
      </c>
      <c r="G7" s="6">
        <v>25.320402242704674</v>
      </c>
      <c r="H7" s="9">
        <v>0.67576536648843155</v>
      </c>
      <c r="I7" s="1">
        <v>2.8169696969696978</v>
      </c>
      <c r="J7" s="2">
        <v>45425</v>
      </c>
      <c r="K7" s="3"/>
      <c r="L7" s="3">
        <v>675.7653664884316</v>
      </c>
      <c r="M7" s="3"/>
    </row>
    <row r="8" spans="1:13" x14ac:dyDescent="0.25">
      <c r="A8" s="2">
        <v>45453</v>
      </c>
      <c r="B8" s="6">
        <v>23.920716631636854</v>
      </c>
      <c r="C8" s="6">
        <v>504.54612926553455</v>
      </c>
      <c r="D8" s="6">
        <v>36.88465755468679</v>
      </c>
      <c r="E8" s="6">
        <v>78.443440065184035</v>
      </c>
      <c r="F8" s="6">
        <v>100.83475419619984</v>
      </c>
      <c r="G8" s="6">
        <v>86.221283042614601</v>
      </c>
      <c r="H8" s="9">
        <v>0.83085098075585662</v>
      </c>
      <c r="I8" s="1">
        <v>4.0897623707017043</v>
      </c>
      <c r="J8" s="2">
        <v>45453</v>
      </c>
      <c r="K8" s="3"/>
      <c r="L8" s="3">
        <v>830.85098075585665</v>
      </c>
      <c r="M8" s="3"/>
    </row>
    <row r="9" spans="1:13" x14ac:dyDescent="0.25">
      <c r="A9" s="2">
        <v>45481</v>
      </c>
      <c r="B9" s="6">
        <v>8.4692157389904672</v>
      </c>
      <c r="C9" s="6">
        <v>354.17826704977864</v>
      </c>
      <c r="D9" s="6">
        <v>65.903294952340687</v>
      </c>
      <c r="E9" s="6">
        <v>26.044571266868338</v>
      </c>
      <c r="F9" s="6">
        <v>57.186694503319401</v>
      </c>
      <c r="G9" s="6">
        <v>35.291349930833903</v>
      </c>
      <c r="H9" s="9">
        <v>0.54707339344213146</v>
      </c>
      <c r="I9" s="1">
        <v>3.6288571428571421</v>
      </c>
      <c r="J9" s="2">
        <v>45481</v>
      </c>
      <c r="K9" s="3"/>
      <c r="L9" s="3">
        <v>547.07339344213142</v>
      </c>
      <c r="M9" s="3"/>
    </row>
    <row r="10" spans="1:13" x14ac:dyDescent="0.25">
      <c r="A10" s="2">
        <v>45509</v>
      </c>
      <c r="B10" s="6">
        <v>137.1257733303629</v>
      </c>
      <c r="C10" s="6">
        <v>381.0340926180674</v>
      </c>
      <c r="D10" s="6">
        <v>214.620142877316</v>
      </c>
      <c r="E10" s="6">
        <v>137.77390974589852</v>
      </c>
      <c r="F10" s="6">
        <v>258.98963110558282</v>
      </c>
      <c r="G10" s="6">
        <v>51.880813381792173</v>
      </c>
      <c r="H10" s="9">
        <v>1.1814243630590198</v>
      </c>
      <c r="I10" s="1">
        <v>4.0220000000000002</v>
      </c>
      <c r="J10" s="2">
        <v>45509</v>
      </c>
      <c r="K10" s="3"/>
      <c r="L10" s="3">
        <v>1181.4243630590197</v>
      </c>
      <c r="M10" s="3"/>
    </row>
    <row r="11" spans="1:13" x14ac:dyDescent="0.25">
      <c r="A11" s="2">
        <v>45548</v>
      </c>
      <c r="B11" s="6">
        <v>56.217718562951184</v>
      </c>
      <c r="C11" s="6">
        <v>283.58623399999999</v>
      </c>
      <c r="D11" s="6">
        <v>114.94380094134337</v>
      </c>
      <c r="E11" s="6">
        <v>133.15747884588342</v>
      </c>
      <c r="F11" s="6">
        <v>359.73573658956536</v>
      </c>
      <c r="G11" s="6">
        <v>7.7505940592580025</v>
      </c>
      <c r="H11" s="9">
        <v>0.95539156299900141</v>
      </c>
      <c r="I11" s="1">
        <v>4.3650000000000002</v>
      </c>
      <c r="J11" s="2">
        <v>45548</v>
      </c>
      <c r="K11" s="3"/>
      <c r="L11" s="3">
        <v>955.39156299900139</v>
      </c>
      <c r="M11" s="3"/>
    </row>
    <row r="12" spans="1:13" x14ac:dyDescent="0.25">
      <c r="A12" s="2">
        <v>45572</v>
      </c>
      <c r="B12" s="6">
        <v>272.77072697633861</v>
      </c>
      <c r="C12" s="6">
        <v>241.04929667164538</v>
      </c>
      <c r="D12" s="6">
        <v>41.420724561471403</v>
      </c>
      <c r="E12" s="6">
        <v>109.24921174664175</v>
      </c>
      <c r="F12" s="6">
        <v>114.961202714801</v>
      </c>
      <c r="G12" s="6">
        <v>11.754645465604199</v>
      </c>
      <c r="H12" s="9">
        <v>0.79120580813650232</v>
      </c>
      <c r="I12" s="1">
        <v>2.7210000000000001</v>
      </c>
      <c r="J12" s="2">
        <v>45572</v>
      </c>
      <c r="K12" s="3"/>
      <c r="L12" s="3">
        <v>791.20580813650236</v>
      </c>
      <c r="M12" s="3"/>
    </row>
    <row r="13" spans="1:13" x14ac:dyDescent="0.25">
      <c r="A13" s="2">
        <v>45607</v>
      </c>
      <c r="B13" s="6">
        <v>157.88446507027902</v>
      </c>
      <c r="C13" s="6">
        <v>1888.9832566550608</v>
      </c>
      <c r="D13" s="6">
        <v>26.270084967801012</v>
      </c>
      <c r="E13" s="6">
        <v>37.139594021746134</v>
      </c>
      <c r="F13" s="6">
        <v>112.67606088171388</v>
      </c>
      <c r="G13" s="6">
        <v>52.264692822402829</v>
      </c>
      <c r="H13" s="9">
        <v>2.275218154419004</v>
      </c>
      <c r="I13" s="1">
        <v>8.9457377049180344</v>
      </c>
      <c r="J13" s="2">
        <v>45607</v>
      </c>
      <c r="K13" s="3"/>
      <c r="L13" s="3">
        <v>2275.2181544190039</v>
      </c>
      <c r="M13" s="3"/>
    </row>
    <row r="14" spans="1:13" x14ac:dyDescent="0.25">
      <c r="A14" s="2">
        <v>45635</v>
      </c>
      <c r="B14" s="6">
        <v>24.352644705694189</v>
      </c>
      <c r="C14" s="6">
        <v>78.778474363505879</v>
      </c>
      <c r="D14" s="6">
        <v>21.344408223972707</v>
      </c>
      <c r="E14" s="6">
        <v>117.01219786026607</v>
      </c>
      <c r="F14" s="6">
        <v>2.8911405151958389</v>
      </c>
      <c r="G14" s="6">
        <v>4.523656545083222</v>
      </c>
      <c r="H14" s="9">
        <v>0.24890252221371789</v>
      </c>
      <c r="I14" s="1">
        <v>2.2151785714285701</v>
      </c>
      <c r="J14" s="2">
        <v>45635</v>
      </c>
      <c r="K14" s="3"/>
      <c r="L14" s="3">
        <v>248.9025222137179</v>
      </c>
      <c r="M14" s="3"/>
    </row>
    <row r="15" spans="1:13" x14ac:dyDescent="0.25">
      <c r="A15" t="s">
        <v>6</v>
      </c>
      <c r="B15" s="3">
        <v>76.025768334335638</v>
      </c>
      <c r="C15" s="3">
        <v>440.10365884815593</v>
      </c>
      <c r="D15" s="3">
        <v>71.350558848527115</v>
      </c>
      <c r="E15" s="3">
        <v>95.453995150671588</v>
      </c>
      <c r="F15" s="3">
        <v>96.876686050488431</v>
      </c>
      <c r="G15" s="3">
        <v>30.410969351576242</v>
      </c>
      <c r="H15" s="3">
        <v>0.81022163658375523</v>
      </c>
      <c r="I15" s="3">
        <v>3.9271564372861234</v>
      </c>
      <c r="J15" t="s">
        <v>6</v>
      </c>
      <c r="K15" s="3"/>
      <c r="L15" s="3">
        <v>810.22163658375484</v>
      </c>
      <c r="M15" s="3"/>
    </row>
    <row r="16" spans="1:13" x14ac:dyDescent="0.25">
      <c r="A16" s="7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8" x14ac:dyDescent="0.25">
      <c r="A17" s="7"/>
      <c r="B17" s="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8" x14ac:dyDescent="0.25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8" x14ac:dyDescent="0.25">
      <c r="A19" s="7"/>
      <c r="B19" s="8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8" x14ac:dyDescent="0.25">
      <c r="A20" s="7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8" x14ac:dyDescent="0.25">
      <c r="B21" s="3"/>
      <c r="C21" s="3"/>
      <c r="D21" s="3"/>
      <c r="E21" s="3"/>
      <c r="F21" s="3"/>
      <c r="G21" s="3"/>
      <c r="H21" s="5"/>
      <c r="I21" s="3"/>
    </row>
    <row r="23" spans="1:18" x14ac:dyDescent="0.25">
      <c r="B23" t="s">
        <v>11</v>
      </c>
      <c r="C23" t="s">
        <v>12</v>
      </c>
      <c r="D23" t="s">
        <v>13</v>
      </c>
      <c r="E23" t="s">
        <v>14</v>
      </c>
      <c r="F23" t="s">
        <v>15</v>
      </c>
      <c r="G23" t="s">
        <v>16</v>
      </c>
      <c r="I23" t="s">
        <v>17</v>
      </c>
      <c r="O23">
        <v>2024</v>
      </c>
      <c r="P23" t="s">
        <v>19</v>
      </c>
      <c r="Q23" t="s">
        <v>20</v>
      </c>
      <c r="R23" t="s">
        <v>21</v>
      </c>
    </row>
    <row r="24" spans="1:18" x14ac:dyDescent="0.25">
      <c r="A24">
        <v>1984</v>
      </c>
      <c r="B24">
        <v>43</v>
      </c>
      <c r="C24">
        <v>34</v>
      </c>
      <c r="D24">
        <v>2</v>
      </c>
      <c r="E24">
        <v>6</v>
      </c>
      <c r="F24">
        <v>7</v>
      </c>
      <c r="G24">
        <v>8</v>
      </c>
      <c r="H24" s="4">
        <v>100</v>
      </c>
      <c r="I24">
        <v>0.28000000000000003</v>
      </c>
      <c r="O24" s="2">
        <v>45304</v>
      </c>
      <c r="P24" s="5">
        <v>0.25431676616427806</v>
      </c>
      <c r="Q24">
        <v>0.4</v>
      </c>
      <c r="R24">
        <v>1</v>
      </c>
    </row>
    <row r="25" spans="1:18" x14ac:dyDescent="0.25">
      <c r="A25">
        <v>1986</v>
      </c>
      <c r="B25">
        <v>15</v>
      </c>
      <c r="C25">
        <v>60</v>
      </c>
      <c r="D25">
        <v>3</v>
      </c>
      <c r="E25">
        <v>7</v>
      </c>
      <c r="F25">
        <v>8</v>
      </c>
      <c r="G25">
        <v>7</v>
      </c>
      <c r="H25" s="4">
        <v>100</v>
      </c>
      <c r="I25">
        <v>0.28000000000000003</v>
      </c>
      <c r="O25" s="2">
        <v>45334</v>
      </c>
      <c r="P25" s="5">
        <v>0.52774848490473858</v>
      </c>
      <c r="Q25">
        <v>0.4</v>
      </c>
      <c r="R25">
        <v>1</v>
      </c>
    </row>
    <row r="26" spans="1:18" x14ac:dyDescent="0.25">
      <c r="A26">
        <v>1987</v>
      </c>
      <c r="B26">
        <v>23</v>
      </c>
      <c r="C26">
        <v>65</v>
      </c>
      <c r="D26">
        <v>1</v>
      </c>
      <c r="E26">
        <v>5</v>
      </c>
      <c r="F26">
        <v>3</v>
      </c>
      <c r="G26">
        <v>3</v>
      </c>
      <c r="H26" s="4">
        <v>100</v>
      </c>
      <c r="I26">
        <v>0.28000000000000003</v>
      </c>
      <c r="O26" s="2">
        <v>45362</v>
      </c>
      <c r="P26" s="5">
        <v>0.68603678201843388</v>
      </c>
      <c r="Q26">
        <v>0.4</v>
      </c>
      <c r="R26">
        <v>1</v>
      </c>
    </row>
    <row r="27" spans="1:18" x14ac:dyDescent="0.25">
      <c r="A27">
        <v>1993</v>
      </c>
      <c r="B27">
        <v>23</v>
      </c>
      <c r="C27">
        <v>63</v>
      </c>
      <c r="D27">
        <v>2</v>
      </c>
      <c r="E27">
        <v>4</v>
      </c>
      <c r="F27">
        <v>6</v>
      </c>
      <c r="G27">
        <v>2</v>
      </c>
      <c r="H27" s="4">
        <v>100</v>
      </c>
      <c r="I27">
        <v>0.28000000000000003</v>
      </c>
      <c r="O27" s="2">
        <v>45397</v>
      </c>
      <c r="P27" s="5">
        <v>0.74872545440394445</v>
      </c>
      <c r="Q27">
        <v>0.4</v>
      </c>
      <c r="R27">
        <v>1</v>
      </c>
    </row>
    <row r="28" spans="1:18" x14ac:dyDescent="0.25">
      <c r="A28">
        <v>2005</v>
      </c>
      <c r="B28">
        <v>12</v>
      </c>
      <c r="C28">
        <v>53</v>
      </c>
      <c r="D28">
        <v>9</v>
      </c>
      <c r="E28">
        <v>14</v>
      </c>
      <c r="F28">
        <v>8</v>
      </c>
      <c r="G28">
        <v>4</v>
      </c>
      <c r="H28" s="4">
        <v>100</v>
      </c>
      <c r="I28">
        <v>0.28000000000000003</v>
      </c>
      <c r="O28" s="2">
        <v>45425</v>
      </c>
      <c r="P28" s="5">
        <v>0.67576536648843155</v>
      </c>
      <c r="Q28">
        <v>0.4</v>
      </c>
      <c r="R28">
        <v>1</v>
      </c>
    </row>
    <row r="29" spans="1:18" x14ac:dyDescent="0.25">
      <c r="A29">
        <v>2011</v>
      </c>
      <c r="B29">
        <v>5</v>
      </c>
      <c r="C29">
        <v>22</v>
      </c>
      <c r="D29">
        <v>1</v>
      </c>
      <c r="E29">
        <v>2</v>
      </c>
      <c r="F29">
        <v>2</v>
      </c>
      <c r="G29">
        <v>68</v>
      </c>
      <c r="H29" s="4">
        <v>100</v>
      </c>
      <c r="I29">
        <v>0.28000000000000003</v>
      </c>
      <c r="O29" s="2">
        <v>45453</v>
      </c>
      <c r="P29" s="5">
        <v>0.83085098075585662</v>
      </c>
      <c r="Q29">
        <v>0.4</v>
      </c>
      <c r="R29">
        <v>1</v>
      </c>
    </row>
    <row r="30" spans="1:18" x14ac:dyDescent="0.25">
      <c r="A30">
        <v>2014</v>
      </c>
      <c r="B30">
        <v>21</v>
      </c>
      <c r="C30">
        <v>48</v>
      </c>
      <c r="D30">
        <v>8</v>
      </c>
      <c r="E30">
        <v>9</v>
      </c>
      <c r="F30">
        <v>11</v>
      </c>
      <c r="G30">
        <v>3</v>
      </c>
      <c r="H30" s="4">
        <v>100</v>
      </c>
      <c r="I30">
        <v>0.28000000000000003</v>
      </c>
      <c r="O30" s="2">
        <v>45481</v>
      </c>
      <c r="P30" s="5">
        <v>0.54707339344213146</v>
      </c>
      <c r="Q30">
        <v>0.4</v>
      </c>
      <c r="R30">
        <v>1</v>
      </c>
    </row>
    <row r="31" spans="1:18" x14ac:dyDescent="0.25">
      <c r="A31">
        <v>2015</v>
      </c>
      <c r="B31">
        <v>9</v>
      </c>
      <c r="C31">
        <v>67</v>
      </c>
      <c r="D31">
        <v>5</v>
      </c>
      <c r="E31">
        <v>9</v>
      </c>
      <c r="F31">
        <v>8</v>
      </c>
      <c r="G31">
        <v>2</v>
      </c>
      <c r="H31" s="4">
        <v>100</v>
      </c>
      <c r="I31">
        <v>0.28000000000000003</v>
      </c>
      <c r="O31" s="2">
        <v>45509</v>
      </c>
      <c r="P31" s="5">
        <v>1.1814243630590198</v>
      </c>
      <c r="Q31">
        <v>0.4</v>
      </c>
      <c r="R31">
        <v>1</v>
      </c>
    </row>
    <row r="32" spans="1:18" x14ac:dyDescent="0.25">
      <c r="A32">
        <v>2017</v>
      </c>
      <c r="B32" s="4">
        <v>11.515274845362127</v>
      </c>
      <c r="C32" s="4">
        <v>60.533400851461707</v>
      </c>
      <c r="D32" s="4">
        <v>6.9813985840594981</v>
      </c>
      <c r="E32" s="4">
        <v>8.5341795205920778</v>
      </c>
      <c r="F32" s="4">
        <v>10.181317135988772</v>
      </c>
      <c r="G32" s="4">
        <v>2.2544290625358667</v>
      </c>
      <c r="H32" s="4">
        <v>100.00000000000004</v>
      </c>
      <c r="I32">
        <v>0.28000000000000003</v>
      </c>
      <c r="O32" s="2">
        <v>45548</v>
      </c>
      <c r="P32" s="5">
        <v>0.95539156299900141</v>
      </c>
      <c r="Q32">
        <v>0.4</v>
      </c>
      <c r="R32">
        <v>1</v>
      </c>
    </row>
    <row r="33" spans="1:18" x14ac:dyDescent="0.25">
      <c r="A33">
        <v>2018</v>
      </c>
      <c r="B33" s="4">
        <v>13.697723088470473</v>
      </c>
      <c r="C33" s="4">
        <v>61.933422957186849</v>
      </c>
      <c r="D33" s="4">
        <v>4.6025366392858684</v>
      </c>
      <c r="E33" s="4">
        <v>7.114132008559249</v>
      </c>
      <c r="F33" s="4">
        <v>9.6391044442511742</v>
      </c>
      <c r="G33" s="4">
        <v>3.0130808622463987</v>
      </c>
      <c r="H33" s="4">
        <v>100.00000000000001</v>
      </c>
      <c r="I33">
        <v>0.28000000000000003</v>
      </c>
      <c r="O33" s="2">
        <v>45572</v>
      </c>
      <c r="P33" s="5">
        <v>0.79120580813650232</v>
      </c>
      <c r="Q33">
        <v>0.4</v>
      </c>
      <c r="R33">
        <v>1</v>
      </c>
    </row>
    <row r="34" spans="1:18" x14ac:dyDescent="0.25">
      <c r="A34">
        <v>2019</v>
      </c>
      <c r="B34" s="4">
        <v>4.4003688673300863</v>
      </c>
      <c r="C34" s="4">
        <v>62.303254831358537</v>
      </c>
      <c r="D34" s="4">
        <v>17.428620601950662</v>
      </c>
      <c r="E34" s="4">
        <v>9.0789075311662444</v>
      </c>
      <c r="F34" s="4">
        <v>3.8388845110827017</v>
      </c>
      <c r="G34" s="4">
        <v>2.9499636571117613</v>
      </c>
      <c r="H34" s="4">
        <v>99.999999999999986</v>
      </c>
      <c r="I34">
        <v>0.28000000000000003</v>
      </c>
      <c r="O34" s="2">
        <v>45607</v>
      </c>
      <c r="P34" s="5">
        <v>2.275218154419004</v>
      </c>
      <c r="Q34">
        <v>0.4</v>
      </c>
      <c r="R34">
        <v>1</v>
      </c>
    </row>
    <row r="35" spans="1:18" x14ac:dyDescent="0.25">
      <c r="A35">
        <v>2020</v>
      </c>
      <c r="B35" s="4">
        <v>17.246893055038782</v>
      </c>
      <c r="C35" s="4">
        <v>48.681214864080964</v>
      </c>
      <c r="D35" s="4">
        <v>5.8187301630407475</v>
      </c>
      <c r="E35" s="4">
        <v>13.82617660107009</v>
      </c>
      <c r="F35" s="4">
        <v>12.876321406425209</v>
      </c>
      <c r="G35" s="4">
        <v>1.5506639103441999</v>
      </c>
      <c r="H35" s="4">
        <v>100</v>
      </c>
      <c r="I35">
        <v>0.28000000000000003</v>
      </c>
      <c r="O35" s="2">
        <v>45635</v>
      </c>
      <c r="P35" s="5">
        <v>0.24890252221371789</v>
      </c>
      <c r="Q35">
        <v>0.4</v>
      </c>
      <c r="R35">
        <v>1</v>
      </c>
    </row>
    <row r="36" spans="1:18" x14ac:dyDescent="0.25">
      <c r="A36">
        <v>2021</v>
      </c>
      <c r="B36" s="4">
        <v>5.8443868639025105</v>
      </c>
      <c r="C36" s="4">
        <v>61.095119429326772</v>
      </c>
      <c r="D36" s="4">
        <v>2.9985629109065335</v>
      </c>
      <c r="E36" s="4">
        <v>14.423165873292779</v>
      </c>
      <c r="F36" s="4">
        <v>10.842319532075297</v>
      </c>
      <c r="G36" s="4">
        <v>4.796445390496098</v>
      </c>
      <c r="H36" s="4">
        <v>99.999999999999986</v>
      </c>
      <c r="I36">
        <v>0.28000000000000003</v>
      </c>
      <c r="J36" s="2"/>
      <c r="O36" s="2" t="s">
        <v>22</v>
      </c>
      <c r="P36">
        <v>0.81022163658375523</v>
      </c>
    </row>
    <row r="37" spans="1:18" x14ac:dyDescent="0.25">
      <c r="A37">
        <v>2022</v>
      </c>
      <c r="B37" s="4">
        <v>14.082884918165192</v>
      </c>
      <c r="C37" s="4">
        <v>57.997308720383977</v>
      </c>
      <c r="D37" s="4">
        <v>4.9528015475503313</v>
      </c>
      <c r="E37" s="4">
        <v>9.3293458875121118</v>
      </c>
      <c r="F37" s="4">
        <v>11.41739347132868</v>
      </c>
      <c r="G37" s="4">
        <v>2.2202654550597205</v>
      </c>
      <c r="H37" s="4">
        <v>100.00000000000001</v>
      </c>
      <c r="I37">
        <v>0.28000000000000003</v>
      </c>
      <c r="J37" s="2"/>
    </row>
    <row r="38" spans="1:18" x14ac:dyDescent="0.25">
      <c r="A38">
        <v>2023</v>
      </c>
      <c r="B38" s="4">
        <v>11.294322384501635</v>
      </c>
      <c r="C38" s="4">
        <v>33.82422873671748</v>
      </c>
      <c r="D38" s="4">
        <v>11.253395940839386</v>
      </c>
      <c r="E38" s="4">
        <v>23.344270750410942</v>
      </c>
      <c r="F38" s="4">
        <v>18.866532277278857</v>
      </c>
      <c r="G38" s="4">
        <v>1.4172499102516904</v>
      </c>
      <c r="H38" s="4">
        <v>99.999999999999972</v>
      </c>
      <c r="I38">
        <v>0.28000000000000003</v>
      </c>
      <c r="J38" s="2"/>
    </row>
    <row r="39" spans="1:18" x14ac:dyDescent="0.25">
      <c r="A39">
        <v>2024</v>
      </c>
      <c r="B39" s="4">
        <v>9.3833298077416387</v>
      </c>
      <c r="C39" s="4">
        <v>54.318922005566684</v>
      </c>
      <c r="D39" s="4">
        <v>8.8063013411209212</v>
      </c>
      <c r="E39" s="4">
        <v>11.781220204529085</v>
      </c>
      <c r="F39" s="4">
        <v>11.956813009704655</v>
      </c>
      <c r="G39" s="4">
        <v>3.7534136313369806</v>
      </c>
      <c r="H39" s="4">
        <v>99.999999999999986</v>
      </c>
      <c r="I39">
        <v>0.28000000000000003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F005A-2CF4-47F8-90BC-0E01F93931B5}">
  <dimension ref="A1:D46"/>
  <sheetViews>
    <sheetView workbookViewId="0">
      <selection activeCell="J28" sqref="J28"/>
    </sheetView>
  </sheetViews>
  <sheetFormatPr defaultRowHeight="15" x14ac:dyDescent="0.25"/>
  <cols>
    <col min="1" max="1" width="15.5703125" bestFit="1" customWidth="1"/>
  </cols>
  <sheetData>
    <row r="1" spans="1:4" x14ac:dyDescent="0.25">
      <c r="A1" t="s">
        <v>8</v>
      </c>
      <c r="B1" t="s">
        <v>9</v>
      </c>
      <c r="C1" t="s">
        <v>20</v>
      </c>
      <c r="D1" t="s">
        <v>21</v>
      </c>
    </row>
    <row r="2" spans="1:4" x14ac:dyDescent="0.25">
      <c r="A2">
        <v>1980</v>
      </c>
      <c r="B2">
        <v>5.7</v>
      </c>
      <c r="C2">
        <v>0.4</v>
      </c>
      <c r="D2">
        <v>1</v>
      </c>
    </row>
    <row r="3" spans="1:4" x14ac:dyDescent="0.25">
      <c r="A3">
        <v>1981</v>
      </c>
      <c r="B3">
        <v>5.46</v>
      </c>
      <c r="C3">
        <v>0.4</v>
      </c>
      <c r="D3">
        <v>1</v>
      </c>
    </row>
    <row r="4" spans="1:4" x14ac:dyDescent="0.25">
      <c r="A4">
        <v>1982</v>
      </c>
      <c r="B4">
        <v>5.69</v>
      </c>
      <c r="C4">
        <v>0.4</v>
      </c>
      <c r="D4">
        <v>1</v>
      </c>
    </row>
    <row r="5" spans="1:4" x14ac:dyDescent="0.25">
      <c r="A5">
        <v>1983</v>
      </c>
      <c r="B5">
        <v>5.67</v>
      </c>
      <c r="C5">
        <v>0.4</v>
      </c>
      <c r="D5">
        <v>1</v>
      </c>
    </row>
    <row r="6" spans="1:4" x14ac:dyDescent="0.25">
      <c r="A6">
        <v>1984</v>
      </c>
      <c r="B6">
        <v>4.46</v>
      </c>
      <c r="C6">
        <v>0.4</v>
      </c>
      <c r="D6">
        <v>1</v>
      </c>
    </row>
    <row r="7" spans="1:4" x14ac:dyDescent="0.25">
      <c r="A7">
        <v>1985</v>
      </c>
      <c r="B7">
        <v>5.6</v>
      </c>
      <c r="C7">
        <v>0.4</v>
      </c>
      <c r="D7">
        <v>1</v>
      </c>
    </row>
    <row r="8" spans="1:4" x14ac:dyDescent="0.25">
      <c r="A8">
        <v>1986</v>
      </c>
      <c r="B8">
        <v>4.7</v>
      </c>
      <c r="C8">
        <v>0.4</v>
      </c>
      <c r="D8">
        <v>1</v>
      </c>
    </row>
    <row r="9" spans="1:4" x14ac:dyDescent="0.25">
      <c r="A9">
        <v>1987</v>
      </c>
      <c r="B9">
        <v>4.7</v>
      </c>
      <c r="C9">
        <v>0.4</v>
      </c>
      <c r="D9">
        <v>1</v>
      </c>
    </row>
    <row r="10" spans="1:4" x14ac:dyDescent="0.25">
      <c r="A10">
        <v>1988</v>
      </c>
      <c r="B10">
        <v>3.4</v>
      </c>
      <c r="C10">
        <v>0.4</v>
      </c>
      <c r="D10">
        <v>1</v>
      </c>
    </row>
    <row r="11" spans="1:4" x14ac:dyDescent="0.25">
      <c r="A11">
        <v>1989</v>
      </c>
      <c r="B11">
        <v>4.9000000000000004</v>
      </c>
      <c r="C11">
        <v>0.4</v>
      </c>
      <c r="D11">
        <v>1</v>
      </c>
    </row>
    <row r="12" spans="1:4" x14ac:dyDescent="0.25">
      <c r="A12">
        <v>1990</v>
      </c>
      <c r="B12">
        <v>3.6</v>
      </c>
      <c r="C12">
        <v>0.4</v>
      </c>
      <c r="D12">
        <v>1</v>
      </c>
    </row>
    <row r="13" spans="1:4" x14ac:dyDescent="0.25">
      <c r="A13">
        <v>1991</v>
      </c>
      <c r="B13">
        <v>3.8</v>
      </c>
      <c r="C13">
        <v>0.4</v>
      </c>
      <c r="D13">
        <v>1</v>
      </c>
    </row>
    <row r="14" spans="1:4" x14ac:dyDescent="0.25">
      <c r="A14">
        <v>1992</v>
      </c>
      <c r="B14">
        <v>3.8</v>
      </c>
      <c r="C14">
        <v>0.4</v>
      </c>
      <c r="D14">
        <v>1</v>
      </c>
    </row>
    <row r="15" spans="1:4" x14ac:dyDescent="0.25">
      <c r="A15">
        <v>1993</v>
      </c>
      <c r="B15">
        <v>1.46</v>
      </c>
      <c r="C15">
        <v>0.4</v>
      </c>
      <c r="D15">
        <v>1</v>
      </c>
    </row>
    <row r="16" spans="1:4" x14ac:dyDescent="0.25">
      <c r="A16">
        <v>1994</v>
      </c>
      <c r="B16">
        <v>1</v>
      </c>
      <c r="C16">
        <v>0.4</v>
      </c>
      <c r="D16">
        <v>1</v>
      </c>
    </row>
    <row r="17" spans="1:4" x14ac:dyDescent="0.25">
      <c r="A17">
        <v>1995</v>
      </c>
      <c r="B17">
        <v>1.28</v>
      </c>
      <c r="C17">
        <v>0.4</v>
      </c>
      <c r="D17">
        <v>1</v>
      </c>
    </row>
    <row r="18" spans="1:4" x14ac:dyDescent="0.25">
      <c r="A18">
        <v>1996</v>
      </c>
      <c r="B18">
        <v>1.34</v>
      </c>
      <c r="C18">
        <v>0.4</v>
      </c>
      <c r="D18">
        <v>1</v>
      </c>
    </row>
    <row r="19" spans="1:4" x14ac:dyDescent="0.25">
      <c r="A19">
        <v>1997</v>
      </c>
      <c r="B19">
        <v>1.31</v>
      </c>
      <c r="C19">
        <v>0.4</v>
      </c>
      <c r="D19">
        <v>1</v>
      </c>
    </row>
    <row r="20" spans="1:4" x14ac:dyDescent="0.25">
      <c r="A20">
        <v>1998</v>
      </c>
      <c r="B20">
        <v>1.02</v>
      </c>
      <c r="C20">
        <v>0.4</v>
      </c>
      <c r="D20">
        <v>1</v>
      </c>
    </row>
    <row r="21" spans="1:4" x14ac:dyDescent="0.25">
      <c r="A21">
        <v>1999</v>
      </c>
      <c r="B21">
        <v>0.95</v>
      </c>
      <c r="C21">
        <v>0.4</v>
      </c>
      <c r="D21">
        <v>1</v>
      </c>
    </row>
    <row r="22" spans="1:4" x14ac:dyDescent="0.25">
      <c r="A22">
        <v>2000</v>
      </c>
      <c r="B22">
        <v>0.8</v>
      </c>
      <c r="C22">
        <v>0.4</v>
      </c>
      <c r="D22">
        <v>1</v>
      </c>
    </row>
    <row r="23" spans="1:4" x14ac:dyDescent="0.25">
      <c r="A23">
        <v>2001</v>
      </c>
      <c r="B23">
        <v>0.78</v>
      </c>
      <c r="C23">
        <v>0.4</v>
      </c>
      <c r="D23">
        <v>1</v>
      </c>
    </row>
    <row r="24" spans="1:4" x14ac:dyDescent="0.25">
      <c r="A24">
        <v>2002</v>
      </c>
      <c r="B24">
        <v>0.92</v>
      </c>
      <c r="C24">
        <v>0.4</v>
      </c>
      <c r="D24">
        <v>1</v>
      </c>
    </row>
    <row r="25" spans="1:4" x14ac:dyDescent="0.25">
      <c r="A25">
        <v>2003</v>
      </c>
      <c r="B25">
        <v>0.9</v>
      </c>
      <c r="C25">
        <v>0.4</v>
      </c>
      <c r="D25">
        <v>1</v>
      </c>
    </row>
    <row r="26" spans="1:4" x14ac:dyDescent="0.25">
      <c r="A26">
        <v>2004</v>
      </c>
      <c r="B26">
        <v>0.95</v>
      </c>
      <c r="C26">
        <v>0.4</v>
      </c>
      <c r="D26">
        <v>1</v>
      </c>
    </row>
    <row r="27" spans="1:4" x14ac:dyDescent="0.25">
      <c r="A27">
        <v>2005</v>
      </c>
      <c r="B27">
        <v>0.62</v>
      </c>
      <c r="C27">
        <v>0.4</v>
      </c>
      <c r="D27">
        <v>1</v>
      </c>
    </row>
    <row r="28" spans="1:4" x14ac:dyDescent="0.25">
      <c r="A28">
        <v>2006</v>
      </c>
      <c r="B28">
        <v>0.7</v>
      </c>
      <c r="C28">
        <v>0.4</v>
      </c>
      <c r="D28">
        <v>1</v>
      </c>
    </row>
    <row r="29" spans="1:4" x14ac:dyDescent="0.25">
      <c r="A29">
        <v>2007</v>
      </c>
      <c r="B29">
        <v>1.4</v>
      </c>
      <c r="C29">
        <v>0.4</v>
      </c>
      <c r="D29">
        <v>1</v>
      </c>
    </row>
    <row r="30" spans="1:4" x14ac:dyDescent="0.25">
      <c r="A30">
        <v>2008</v>
      </c>
      <c r="B30">
        <v>1.34</v>
      </c>
      <c r="C30">
        <v>0.4</v>
      </c>
      <c r="D30">
        <v>1</v>
      </c>
    </row>
    <row r="31" spans="1:4" x14ac:dyDescent="0.25">
      <c r="A31">
        <v>2009</v>
      </c>
      <c r="B31">
        <v>0.8</v>
      </c>
      <c r="C31">
        <v>0.4</v>
      </c>
      <c r="D31">
        <v>1</v>
      </c>
    </row>
    <row r="32" spans="1:4" x14ac:dyDescent="0.25">
      <c r="A32">
        <v>2010</v>
      </c>
      <c r="B32">
        <v>1.2</v>
      </c>
      <c r="C32">
        <v>0.4</v>
      </c>
      <c r="D32">
        <v>1</v>
      </c>
    </row>
    <row r="33" spans="1:4" x14ac:dyDescent="0.25">
      <c r="A33">
        <v>2011</v>
      </c>
      <c r="B33">
        <v>1.9</v>
      </c>
      <c r="C33">
        <v>0.4</v>
      </c>
      <c r="D33">
        <v>1</v>
      </c>
    </row>
    <row r="34" spans="1:4" x14ac:dyDescent="0.25">
      <c r="A34">
        <v>2012</v>
      </c>
      <c r="B34">
        <v>1.23</v>
      </c>
      <c r="C34">
        <v>0.4</v>
      </c>
      <c r="D34">
        <v>1</v>
      </c>
    </row>
    <row r="35" spans="1:4" x14ac:dyDescent="0.25">
      <c r="A35">
        <v>2013</v>
      </c>
      <c r="B35">
        <v>1.22</v>
      </c>
      <c r="C35">
        <v>0.4</v>
      </c>
      <c r="D35">
        <v>1</v>
      </c>
    </row>
    <row r="36" spans="1:4" x14ac:dyDescent="0.25">
      <c r="A36">
        <v>2014</v>
      </c>
      <c r="B36">
        <v>0.66</v>
      </c>
      <c r="C36">
        <v>0.4</v>
      </c>
      <c r="D36">
        <v>1</v>
      </c>
    </row>
    <row r="37" spans="1:4" x14ac:dyDescent="0.25">
      <c r="A37">
        <v>2015</v>
      </c>
      <c r="B37">
        <v>1.4</v>
      </c>
      <c r="C37">
        <v>0.4</v>
      </c>
      <c r="D37">
        <v>1</v>
      </c>
    </row>
    <row r="38" spans="1:4" x14ac:dyDescent="0.25">
      <c r="A38">
        <v>2016</v>
      </c>
      <c r="B38">
        <v>1.3</v>
      </c>
      <c r="C38">
        <v>0.4</v>
      </c>
      <c r="D38">
        <v>1</v>
      </c>
    </row>
    <row r="39" spans="1:4" x14ac:dyDescent="0.25">
      <c r="A39">
        <v>2017</v>
      </c>
      <c r="B39">
        <v>0.9</v>
      </c>
      <c r="C39">
        <v>0.4</v>
      </c>
      <c r="D39">
        <v>1</v>
      </c>
    </row>
    <row r="40" spans="1:4" x14ac:dyDescent="0.25">
      <c r="A40">
        <v>2018</v>
      </c>
      <c r="B40">
        <v>0.7</v>
      </c>
      <c r="C40">
        <v>0.4</v>
      </c>
      <c r="D40">
        <v>1</v>
      </c>
    </row>
    <row r="41" spans="1:4" x14ac:dyDescent="0.25">
      <c r="A41">
        <v>2019</v>
      </c>
      <c r="B41">
        <v>0.95</v>
      </c>
      <c r="C41">
        <v>0.4</v>
      </c>
      <c r="D41">
        <v>1</v>
      </c>
    </row>
    <row r="42" spans="1:4" x14ac:dyDescent="0.25">
      <c r="A42">
        <v>2020</v>
      </c>
      <c r="B42">
        <v>0.7</v>
      </c>
      <c r="C42">
        <v>0.4</v>
      </c>
      <c r="D42">
        <v>1</v>
      </c>
    </row>
    <row r="43" spans="1:4" x14ac:dyDescent="0.25">
      <c r="A43">
        <v>2021</v>
      </c>
      <c r="B43">
        <v>1.05</v>
      </c>
      <c r="C43">
        <v>0.4</v>
      </c>
      <c r="D43">
        <v>1</v>
      </c>
    </row>
    <row r="44" spans="1:4" x14ac:dyDescent="0.25">
      <c r="A44">
        <v>2022</v>
      </c>
      <c r="B44" s="3">
        <v>0.7560566767077056</v>
      </c>
      <c r="C44">
        <v>0.4</v>
      </c>
      <c r="D44">
        <v>1</v>
      </c>
    </row>
    <row r="45" spans="1:4" x14ac:dyDescent="0.25">
      <c r="A45">
        <v>2023</v>
      </c>
      <c r="B45">
        <v>0.93</v>
      </c>
      <c r="C45">
        <v>0.4</v>
      </c>
      <c r="D45">
        <v>1</v>
      </c>
    </row>
    <row r="46" spans="1:4" x14ac:dyDescent="0.25">
      <c r="A46">
        <v>2024</v>
      </c>
      <c r="B46" s="3">
        <v>0.81022163658375523</v>
      </c>
      <c r="C46">
        <v>0.4</v>
      </c>
      <c r="D46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2024</vt:lpstr>
      <vt:lpstr>trend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Aldo</dc:creator>
  <cp:lastModifiedBy>DI PIAZZA ROSA MARIA</cp:lastModifiedBy>
  <dcterms:created xsi:type="dcterms:W3CDTF">2017-08-28T14:10:25Z</dcterms:created>
  <dcterms:modified xsi:type="dcterms:W3CDTF">2025-07-30T09:33:13Z</dcterms:modified>
</cp:coreProperties>
</file>